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600" windowHeight="7680" activeTab="0"/>
  </bookViews>
  <sheets>
    <sheet name="PROPOSED WEF 23.06.2012" sheetId="1" r:id="rId1"/>
    <sheet name="POWER CUT" sheetId="2" r:id="rId2"/>
  </sheets>
  <externalReferences>
    <externalReference r:id="rId5"/>
  </externalReferences>
  <definedNames>
    <definedName name="_xlnm.Print_Area" localSheetId="1">'POWER CUT'!$A$1:$AW$101</definedName>
    <definedName name="_xlnm.Print_Area" localSheetId="0">'PROPOSED WEF 23.06.2012'!$B$1:$AE$32</definedName>
  </definedNames>
  <calcPr fullCalcOnLoad="1"/>
</workbook>
</file>

<file path=xl/sharedStrings.xml><?xml version="1.0" encoding="utf-8"?>
<sst xmlns="http://schemas.openxmlformats.org/spreadsheetml/2006/main" count="389" uniqueCount="99">
  <si>
    <t>Sheet-11(A+B+C)</t>
  </si>
  <si>
    <t>POWER CUTS AND CONSTRAINTS ON</t>
  </si>
  <si>
    <t>23.06.2012</t>
  </si>
  <si>
    <t>DESCRIPTION</t>
  </si>
  <si>
    <t>CIRCLES / CITIES</t>
  </si>
  <si>
    <t>SCHEDULE TIMINGS</t>
  </si>
  <si>
    <t>SCHEDULE HOURS</t>
  </si>
  <si>
    <t>TIMINGS OF ACTUAL CUTS</t>
  </si>
  <si>
    <t>POWER CUT HOURS</t>
  </si>
  <si>
    <t>AVG. CUT</t>
  </si>
  <si>
    <t>URBAN INDUSTRIAL CATEGORY 1:-</t>
  </si>
  <si>
    <t>U.I. CAT-1</t>
  </si>
  <si>
    <t>GROUP -1</t>
  </si>
  <si>
    <t>SANGRUR,JAL, HOSHIARPUR, KHANNA</t>
  </si>
  <si>
    <t>0430:0600,1630:1800</t>
  </si>
  <si>
    <t>GROUP -2</t>
  </si>
  <si>
    <t>RPR, MOHALI, GURDASPUR, FDK.</t>
  </si>
  <si>
    <t>0600:0730,1800:1930</t>
  </si>
  <si>
    <t>GROUP -3</t>
  </si>
  <si>
    <t>PATIALA,BATHINDA,AMRITSAR (CITY &amp; SUB)</t>
  </si>
  <si>
    <t>0730:0900,1930:2100</t>
  </si>
  <si>
    <t>GROUP -4</t>
  </si>
  <si>
    <t>NAWANSHAHAR, LDH (CITY &amp; SUB)</t>
  </si>
  <si>
    <t>0900:1030,2100:2230</t>
  </si>
  <si>
    <t>GROUP -5</t>
  </si>
  <si>
    <t>TARANTARAN,KAPURTHALA,FEROZPUR,MUKTSAR</t>
  </si>
  <si>
    <t>1030:1200,2230:2400</t>
  </si>
  <si>
    <t>UI</t>
  </si>
  <si>
    <t>GROUP -6</t>
  </si>
  <si>
    <t>JAMSHER, LALTON, PATIALA, BATHINDA #</t>
  </si>
  <si>
    <t>Distt HeadQuaters</t>
  </si>
  <si>
    <t>HOSHIARPUR+SANGRUR+FATEHGARH SAHIB</t>
  </si>
  <si>
    <t>0130:0300,1200:1330</t>
  </si>
  <si>
    <t>GSP+ROPAR+MOGA</t>
  </si>
  <si>
    <t>0300:0430,1330:1500</t>
  </si>
  <si>
    <t>HQ</t>
  </si>
  <si>
    <t>MANSA+KPT+MKTSR+FZR</t>
  </si>
  <si>
    <t>0430:0600,1500:1630</t>
  </si>
  <si>
    <t>FDKT+TTN+BARNALA+N'SHAHAR</t>
  </si>
  <si>
    <t>0600:0730,1630:1800</t>
  </si>
  <si>
    <t>CITIES</t>
  </si>
  <si>
    <t>MAIN CITIES</t>
  </si>
  <si>
    <t>LUDHIANA-1</t>
  </si>
  <si>
    <t>0700-0800,1800-1900</t>
  </si>
  <si>
    <t>LUDHIANA-2</t>
  </si>
  <si>
    <t>0600-0700,1330-1430</t>
  </si>
  <si>
    <t>4W</t>
  </si>
  <si>
    <t>LUDHIANA-3</t>
  </si>
  <si>
    <t>0500-0600,1430-1530</t>
  </si>
  <si>
    <t xml:space="preserve"> </t>
  </si>
  <si>
    <t>MOHALI</t>
  </si>
  <si>
    <t>0900:1000,1300:1400</t>
  </si>
  <si>
    <t>3W</t>
  </si>
  <si>
    <t>UPS AVG</t>
  </si>
  <si>
    <t>AMRITSAR</t>
  </si>
  <si>
    <t>1000:1100,1400:1500</t>
  </si>
  <si>
    <t>JALANDHAR</t>
  </si>
  <si>
    <t>1100:1200,1500:1600</t>
  </si>
  <si>
    <t>KAND</t>
  </si>
  <si>
    <t>PATIALA</t>
  </si>
  <si>
    <t>1200:1300,1600:1700</t>
  </si>
  <si>
    <t>24 HRS. SUPPLY(UPS)</t>
  </si>
  <si>
    <t>4-WIRE  Group-A</t>
  </si>
  <si>
    <t>0000:0200,1800:2000</t>
  </si>
  <si>
    <t>4-WIRE  Group-B</t>
  </si>
  <si>
    <t>0200:0400,2000:2200</t>
  </si>
  <si>
    <t>4-WIRE  Group-C #</t>
  </si>
  <si>
    <t>0400:0600,2200:2400</t>
  </si>
  <si>
    <t>3-WIRE  Group-C #</t>
  </si>
  <si>
    <t>0800:1000,2200:2400</t>
  </si>
  <si>
    <t>3-WIRE  Group-A/1</t>
  </si>
  <si>
    <t>0000:0200,1400:1600</t>
  </si>
  <si>
    <t>3-WIRE  Group-A/2</t>
  </si>
  <si>
    <t>0200:0400,1600:1800</t>
  </si>
  <si>
    <t>3-WIRE  Group-B/1</t>
  </si>
  <si>
    <t>0400:0600,1800:2000</t>
  </si>
  <si>
    <t>3-WIRE  Group-B/2</t>
  </si>
  <si>
    <t>0600:0800,2000:2200</t>
  </si>
  <si>
    <t>Kandi Area</t>
  </si>
  <si>
    <t>1000:1400</t>
  </si>
  <si>
    <t xml:space="preserve">GURDASPUR(EXCEPT DIV:DWL,QADIAN,BATALA), FDK(EXCEPT DIV:FARIDKOT,KOTAKPURA,GIDDERBAHA,).PATIALA(EXCEPT DIV: PATRAN),BATHINDA(EXCEPT DIV:RAMPURA,BHAGTA,BUDHLADA,MANSA,MAUR),AMRITSAR (CITY &amp; SUB)(EXCEPT DIV:AJNALA,S/U AMR,BHIKHIWIND),TARANTARAN(EXCEPT DIV: </t>
  </si>
  <si>
    <t>0000:0130,1500:1630</t>
  </si>
  <si>
    <t xml:space="preserve">(ROUGH REGISTER)POWER  SUPPLY SCHEDULE / CUT  POSITION  OF  P.S.P.C.L   FOR  DATED:-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</si>
  <si>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</si>
  <si>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</t>
  </si>
  <si>
    <t>THREE  PHASE / SUPPLY</t>
  </si>
  <si>
    <t>c</t>
  </si>
  <si>
    <t>SINGLE   PHASE  SUPPLY</t>
  </si>
  <si>
    <t>R</t>
  </si>
  <si>
    <t>CUT (APPLIED)</t>
  </si>
  <si>
    <t>C</t>
  </si>
  <si>
    <t>24 HR 4 WIRE-C</t>
  </si>
  <si>
    <t>24 HR 3 WIRE C</t>
  </si>
  <si>
    <t>U/I  CAT. 1 (CUTS)</t>
  </si>
  <si>
    <t>GROUP 6</t>
  </si>
  <si>
    <t>DISTT. HQ (CUTS)</t>
  </si>
  <si>
    <t xml:space="preserve">                  </t>
  </si>
  <si>
    <t xml:space="preserve">MAIN  CITIES  </t>
  </si>
  <si>
    <t>Patiala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</si>
</sst>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h:mm;@"/>
    <numFmt numFmtId="166" formatCode="dd/mm/yyyy;@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24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u val="single"/>
      <sz val="24"/>
      <name val="Arial"/>
      <family val="2"/>
    </font>
    <font>
      <b/>
      <u val="single"/>
      <sz val="2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26"/>
      <name val="Arial"/>
      <family val="2"/>
    </font>
    <font>
      <b/>
      <sz val="28"/>
      <name val="Arial"/>
      <family val="2"/>
    </font>
    <font>
      <b/>
      <sz val="36"/>
      <name val="Arial"/>
      <family val="2"/>
    </font>
    <font>
      <sz val="28"/>
      <name val="Times New Roman"/>
      <family val="1"/>
    </font>
    <font>
      <sz val="14"/>
      <name val="Arial"/>
      <family val="2"/>
    </font>
    <font>
      <sz val="72"/>
      <name val="Arial"/>
      <family val="2"/>
    </font>
    <font>
      <b/>
      <u val="single"/>
      <sz val="65"/>
      <name val="Arial"/>
      <family val="2"/>
    </font>
    <font>
      <b/>
      <sz val="70"/>
      <name val="Arial"/>
      <family val="2"/>
    </font>
    <font>
      <b/>
      <sz val="48"/>
      <name val="Arial"/>
      <family val="2"/>
    </font>
    <font>
      <b/>
      <sz val="42"/>
      <name val="Arial"/>
      <family val="2"/>
    </font>
    <font>
      <sz val="24"/>
      <name val="Arial"/>
      <family val="2"/>
    </font>
    <font>
      <b/>
      <sz val="48"/>
      <color indexed="9"/>
      <name val="Arial"/>
      <family val="2"/>
    </font>
    <font>
      <b/>
      <u val="single"/>
      <sz val="48"/>
      <name val="Arial"/>
      <family val="2"/>
    </font>
    <font>
      <b/>
      <u val="single"/>
      <sz val="50"/>
      <name val="Arial"/>
      <family val="2"/>
    </font>
    <font>
      <sz val="26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21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164" fontId="5" fillId="0" borderId="0" xfId="44" applyFont="1" applyAlignment="1">
      <alignment wrapText="1"/>
    </xf>
    <xf numFmtId="164" fontId="0" fillId="0" borderId="0" xfId="44" applyFont="1" applyAlignment="1">
      <alignment wrapText="1"/>
    </xf>
    <xf numFmtId="164" fontId="6" fillId="0" borderId="0" xfId="44" applyFont="1" applyAlignment="1">
      <alignment/>
    </xf>
    <xf numFmtId="164" fontId="0" fillId="0" borderId="0" xfId="44" applyFont="1" applyAlignment="1">
      <alignment/>
    </xf>
    <xf numFmtId="14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 wrapText="1"/>
    </xf>
    <xf numFmtId="21" fontId="9" fillId="0" borderId="11" xfId="0" applyNumberFormat="1" applyFont="1" applyBorder="1" applyAlignment="1">
      <alignment horizontal="center" vertical="center"/>
    </xf>
    <xf numFmtId="20" fontId="9" fillId="0" borderId="12" xfId="0" applyNumberFormat="1" applyFont="1" applyBorder="1" applyAlignment="1">
      <alignment horizontal="center" vertical="center" wrapText="1"/>
    </xf>
    <xf numFmtId="20" fontId="11" fillId="0" borderId="0" xfId="0" applyNumberFormat="1" applyFont="1" applyAlignment="1">
      <alignment/>
    </xf>
    <xf numFmtId="0" fontId="2" fillId="0" borderId="0" xfId="0" applyFont="1" applyAlignment="1">
      <alignment/>
    </xf>
    <xf numFmtId="20" fontId="12" fillId="0" borderId="0" xfId="0" applyNumberFormat="1" applyFont="1" applyAlignment="1">
      <alignment/>
    </xf>
    <xf numFmtId="0" fontId="0" fillId="0" borderId="13" xfId="0" applyBorder="1" applyAlignment="1">
      <alignment horizontal="center" vertical="center"/>
    </xf>
    <xf numFmtId="20" fontId="2" fillId="0" borderId="0" xfId="0" applyNumberFormat="1" applyFont="1" applyAlignment="1">
      <alignment/>
    </xf>
    <xf numFmtId="0" fontId="12" fillId="0" borderId="0" xfId="0" applyFont="1" applyAlignment="1">
      <alignment/>
    </xf>
    <xf numFmtId="165" fontId="12" fillId="0" borderId="0" xfId="0" applyNumberFormat="1" applyFont="1" applyAlignment="1">
      <alignment/>
    </xf>
    <xf numFmtId="165" fontId="14" fillId="0" borderId="0" xfId="0" applyNumberFormat="1" applyFont="1" applyAlignment="1">
      <alignment/>
    </xf>
    <xf numFmtId="0" fontId="15" fillId="0" borderId="0" xfId="0" applyFont="1" applyAlignment="1">
      <alignment/>
    </xf>
    <xf numFmtId="165" fontId="15" fillId="0" borderId="0" xfId="0" applyNumberFormat="1" applyFont="1" applyAlignment="1">
      <alignment/>
    </xf>
    <xf numFmtId="165" fontId="11" fillId="0" borderId="0" xfId="0" applyNumberFormat="1" applyFont="1" applyAlignment="1">
      <alignment/>
    </xf>
    <xf numFmtId="165" fontId="16" fillId="0" borderId="0" xfId="0" applyNumberFormat="1" applyFont="1" applyAlignment="1">
      <alignment/>
    </xf>
    <xf numFmtId="0" fontId="7" fillId="0" borderId="1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12" fontId="17" fillId="0" borderId="16" xfId="0" applyNumberFormat="1" applyFont="1" applyBorder="1" applyAlignment="1" applyProtection="1">
      <alignment vertical="center"/>
      <protection hidden="1"/>
    </xf>
    <xf numFmtId="0" fontId="0" fillId="0" borderId="17" xfId="0" applyBorder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Border="1" applyAlignment="1">
      <alignment vertical="center"/>
    </xf>
    <xf numFmtId="49" fontId="20" fillId="0" borderId="0" xfId="0" applyNumberFormat="1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22" fillId="33" borderId="19" xfId="0" applyFont="1" applyFill="1" applyBorder="1" applyAlignment="1" applyProtection="1">
      <alignment horizontal="center" vertical="center"/>
      <protection locked="0"/>
    </xf>
    <xf numFmtId="0" fontId="22" fillId="33" borderId="20" xfId="0" applyFont="1" applyFill="1" applyBorder="1" applyAlignment="1" applyProtection="1">
      <alignment horizontal="center" vertical="center"/>
      <protection locked="0"/>
    </xf>
    <xf numFmtId="12" fontId="23" fillId="0" borderId="18" xfId="0" applyNumberFormat="1" applyFont="1" applyBorder="1" applyAlignment="1" applyProtection="1">
      <alignment vertical="center"/>
      <protection/>
    </xf>
    <xf numFmtId="12" fontId="23" fillId="0" borderId="0" xfId="0" applyNumberFormat="1" applyFont="1" applyBorder="1" applyAlignment="1" applyProtection="1">
      <alignment vertical="center"/>
      <protection/>
    </xf>
    <xf numFmtId="12" fontId="23" fillId="0" borderId="21" xfId="0" applyNumberFormat="1" applyFont="1" applyBorder="1" applyAlignment="1" applyProtection="1">
      <alignment vertical="center"/>
      <protection/>
    </xf>
    <xf numFmtId="12" fontId="23" fillId="0" borderId="22" xfId="0" applyNumberFormat="1" applyFont="1" applyBorder="1" applyAlignment="1" applyProtection="1">
      <alignment vertical="center"/>
      <protection/>
    </xf>
    <xf numFmtId="0" fontId="0" fillId="0" borderId="21" xfId="0" applyFill="1" applyBorder="1" applyAlignment="1">
      <alignment/>
    </xf>
    <xf numFmtId="12" fontId="24" fillId="0" borderId="21" xfId="0" applyNumberFormat="1" applyFont="1" applyBorder="1" applyAlignment="1" applyProtection="1">
      <alignment horizontal="left" vertical="center"/>
      <protection locked="0"/>
    </xf>
    <xf numFmtId="12" fontId="23" fillId="0" borderId="15" xfId="0" applyNumberFormat="1" applyFont="1" applyBorder="1" applyAlignment="1" applyProtection="1">
      <alignment vertical="center"/>
      <protection/>
    </xf>
    <xf numFmtId="12" fontId="20" fillId="0" borderId="0" xfId="0" applyNumberFormat="1" applyFont="1" applyBorder="1" applyAlignment="1" applyProtection="1">
      <alignment horizontal="center" vertical="center"/>
      <protection locked="0"/>
    </xf>
    <xf numFmtId="12" fontId="24" fillId="0" borderId="0" xfId="0" applyNumberFormat="1" applyFont="1" applyBorder="1" applyAlignment="1" applyProtection="1">
      <alignment horizontal="left" vertical="center"/>
      <protection locked="0"/>
    </xf>
    <xf numFmtId="0" fontId="20" fillId="0" borderId="18" xfId="0" applyNumberFormat="1" applyFont="1" applyBorder="1" applyAlignment="1" applyProtection="1">
      <alignment horizontal="right" vertical="center"/>
      <protection/>
    </xf>
    <xf numFmtId="0" fontId="20" fillId="0" borderId="0" xfId="0" applyNumberFormat="1" applyFont="1" applyBorder="1" applyAlignment="1" applyProtection="1">
      <alignment horizontal="right" vertical="center"/>
      <protection/>
    </xf>
    <xf numFmtId="12" fontId="25" fillId="0" borderId="23" xfId="0" applyNumberFormat="1" applyFont="1" applyBorder="1" applyAlignment="1" applyProtection="1">
      <alignment horizontal="left" vertical="center"/>
      <protection hidden="1" locked="0"/>
    </xf>
    <xf numFmtId="0" fontId="20" fillId="0" borderId="21" xfId="0" applyFont="1" applyBorder="1" applyAlignment="1" applyProtection="1">
      <alignment vertical="center"/>
      <protection/>
    </xf>
    <xf numFmtId="0" fontId="20" fillId="0" borderId="2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 locked="0"/>
    </xf>
    <xf numFmtId="12" fontId="24" fillId="0" borderId="21" xfId="0" applyNumberFormat="1" applyFont="1" applyFill="1" applyBorder="1" applyAlignment="1" applyProtection="1">
      <alignment horizontal="center" vertical="center"/>
      <protection locked="0"/>
    </xf>
    <xf numFmtId="0" fontId="20" fillId="34" borderId="23" xfId="0" applyFont="1" applyFill="1" applyBorder="1" applyAlignment="1" applyProtection="1">
      <alignment horizontal="center" vertical="center"/>
      <protection locked="0"/>
    </xf>
    <xf numFmtId="12" fontId="23" fillId="0" borderId="13" xfId="0" applyNumberFormat="1" applyFont="1" applyBorder="1" applyAlignment="1" applyProtection="1">
      <alignment vertical="center"/>
      <protection/>
    </xf>
    <xf numFmtId="12" fontId="25" fillId="0" borderId="23" xfId="0" applyNumberFormat="1" applyFont="1" applyFill="1" applyBorder="1" applyAlignment="1" applyProtection="1">
      <alignment horizontal="left" vertical="center"/>
      <protection hidden="1"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2" fontId="24" fillId="0" borderId="21" xfId="0" applyNumberFormat="1" applyFont="1" applyBorder="1" applyAlignment="1" applyProtection="1">
      <alignment horizontal="center" vertical="center"/>
      <protection locked="0"/>
    </xf>
    <xf numFmtId="12" fontId="23" fillId="0" borderId="24" xfId="0" applyNumberFormat="1" applyFont="1" applyBorder="1" applyAlignment="1" applyProtection="1">
      <alignment vertical="center"/>
      <protection/>
    </xf>
    <xf numFmtId="12" fontId="23" fillId="0" borderId="25" xfId="0" applyNumberFormat="1" applyFont="1" applyBorder="1" applyAlignment="1" applyProtection="1">
      <alignment vertical="center"/>
      <protection/>
    </xf>
    <xf numFmtId="0" fontId="25" fillId="0" borderId="23" xfId="0" applyNumberFormat="1" applyFont="1" applyBorder="1" applyAlignment="1" applyProtection="1">
      <alignment horizontal="left" vertical="center"/>
      <protection hidden="1" locked="0"/>
    </xf>
    <xf numFmtId="0" fontId="26" fillId="34" borderId="19" xfId="0" applyFont="1" applyFill="1" applyBorder="1" applyAlignment="1" applyProtection="1">
      <alignment/>
      <protection hidden="1" locked="0"/>
    </xf>
    <xf numFmtId="0" fontId="0" fillId="35" borderId="0" xfId="0" applyFill="1" applyBorder="1" applyAlignment="1">
      <alignment/>
    </xf>
    <xf numFmtId="0" fontId="26" fillId="36" borderId="20" xfId="0" applyFont="1" applyFill="1" applyBorder="1" applyAlignment="1" applyProtection="1">
      <alignment/>
      <protection hidden="1" locked="0"/>
    </xf>
    <xf numFmtId="0" fontId="26" fillId="36" borderId="26" xfId="0" applyFont="1" applyFill="1" applyBorder="1" applyAlignment="1" applyProtection="1">
      <alignment/>
      <protection hidden="1" locked="0"/>
    </xf>
    <xf numFmtId="0" fontId="26" fillId="36" borderId="27" xfId="0" applyFont="1" applyFill="1" applyBorder="1" applyAlignment="1" applyProtection="1">
      <alignment/>
      <protection hidden="1" locked="0"/>
    </xf>
    <xf numFmtId="0" fontId="20" fillId="0" borderId="18" xfId="0" applyFont="1" applyBorder="1" applyAlignment="1" applyProtection="1">
      <alignment vertical="center"/>
      <protection hidden="1" locked="0"/>
    </xf>
    <xf numFmtId="0" fontId="20" fillId="0" borderId="0" xfId="0" applyFont="1" applyBorder="1" applyAlignment="1" applyProtection="1">
      <alignment vertical="center"/>
      <protection hidden="1" locked="0"/>
    </xf>
    <xf numFmtId="0" fontId="20" fillId="0" borderId="15" xfId="0" applyFont="1" applyBorder="1" applyAlignment="1" applyProtection="1">
      <alignment vertical="center"/>
      <protection hidden="1" locked="0"/>
    </xf>
    <xf numFmtId="0" fontId="26" fillId="36" borderId="19" xfId="0" applyFont="1" applyFill="1" applyBorder="1" applyAlignment="1" applyProtection="1">
      <alignment/>
      <protection hidden="1" locked="0"/>
    </xf>
    <xf numFmtId="0" fontId="26" fillId="36" borderId="28" xfId="0" applyFont="1" applyFill="1" applyBorder="1" applyAlignment="1" applyProtection="1">
      <alignment/>
      <protection hidden="1" locked="0"/>
    </xf>
    <xf numFmtId="0" fontId="20" fillId="0" borderId="29" xfId="0" applyFont="1" applyBorder="1" applyAlignment="1" applyProtection="1">
      <alignment vertical="center"/>
      <protection hidden="1" locked="0"/>
    </xf>
    <xf numFmtId="0" fontId="20" fillId="0" borderId="14" xfId="0" applyFont="1" applyBorder="1" applyAlignment="1" applyProtection="1">
      <alignment vertical="center"/>
      <protection hidden="1" locked="0"/>
    </xf>
    <xf numFmtId="0" fontId="20" fillId="0" borderId="11" xfId="0" applyFont="1" applyBorder="1" applyAlignment="1" applyProtection="1">
      <alignment vertical="center"/>
      <protection hidden="1" locked="0"/>
    </xf>
    <xf numFmtId="0" fontId="26" fillId="36" borderId="30" xfId="0" applyFont="1" applyFill="1" applyBorder="1" applyAlignment="1" applyProtection="1">
      <alignment/>
      <protection hidden="1" locked="0"/>
    </xf>
    <xf numFmtId="0" fontId="26" fillId="36" borderId="31" xfId="0" applyFont="1" applyFill="1" applyBorder="1" applyAlignment="1" applyProtection="1">
      <alignment/>
      <protection hidden="1" locked="0"/>
    </xf>
    <xf numFmtId="0" fontId="26" fillId="36" borderId="32" xfId="0" applyFont="1" applyFill="1" applyBorder="1" applyAlignment="1" applyProtection="1">
      <alignment/>
      <protection hidden="1" locked="0"/>
    </xf>
    <xf numFmtId="164" fontId="2" fillId="0" borderId="0" xfId="44" applyFont="1" applyAlignment="1">
      <alignment horizontal="center" vertical="justify" wrapText="1"/>
    </xf>
    <xf numFmtId="164" fontId="2" fillId="0" borderId="33" xfId="44" applyFont="1" applyBorder="1" applyAlignment="1">
      <alignment horizontal="center" vertical="justify" wrapText="1"/>
    </xf>
    <xf numFmtId="14" fontId="6" fillId="0" borderId="0" xfId="44" applyNumberFormat="1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34" xfId="0" applyFont="1" applyFill="1" applyBorder="1" applyAlignment="1">
      <alignment horizontal="center" wrapText="1"/>
    </xf>
    <xf numFmtId="0" fontId="8" fillId="0" borderId="35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34" xfId="0" applyFont="1" applyFill="1" applyBorder="1" applyAlignment="1">
      <alignment horizontal="center" wrapText="1"/>
    </xf>
    <xf numFmtId="21" fontId="3" fillId="0" borderId="10" xfId="0" applyNumberFormat="1" applyFont="1" applyBorder="1" applyAlignment="1">
      <alignment horizontal="center" wrapText="1"/>
    </xf>
    <xf numFmtId="21" fontId="3" fillId="0" borderId="36" xfId="0" applyNumberFormat="1" applyFont="1" applyBorder="1" applyAlignment="1">
      <alignment horizontal="center" wrapText="1"/>
    </xf>
    <xf numFmtId="0" fontId="7" fillId="0" borderId="3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9" fillId="0" borderId="37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20" fontId="9" fillId="0" borderId="16" xfId="0" applyNumberFormat="1" applyFont="1" applyBorder="1" applyAlignment="1">
      <alignment horizontal="center" vertical="center" wrapText="1"/>
    </xf>
    <xf numFmtId="20" fontId="9" fillId="0" borderId="17" xfId="0" applyNumberFormat="1" applyFont="1" applyBorder="1" applyAlignment="1">
      <alignment horizontal="center" vertical="center" wrapText="1"/>
    </xf>
    <xf numFmtId="20" fontId="9" fillId="0" borderId="28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39" xfId="0" applyFont="1" applyBorder="1" applyAlignment="1">
      <alignment horizontal="center" vertical="top" wrapText="1"/>
    </xf>
    <xf numFmtId="0" fontId="7" fillId="0" borderId="40" xfId="0" applyFont="1" applyBorder="1" applyAlignment="1">
      <alignment horizontal="center" vertical="top" wrapText="1"/>
    </xf>
    <xf numFmtId="0" fontId="7" fillId="0" borderId="41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42" xfId="0" applyFont="1" applyBorder="1" applyAlignment="1">
      <alignment horizontal="left"/>
    </xf>
    <xf numFmtId="0" fontId="9" fillId="0" borderId="39" xfId="0" applyFont="1" applyBorder="1" applyAlignment="1">
      <alignment horizontal="left"/>
    </xf>
    <xf numFmtId="0" fontId="9" fillId="0" borderId="40" xfId="0" applyFont="1" applyBorder="1" applyAlignment="1">
      <alignment horizontal="left"/>
    </xf>
    <xf numFmtId="0" fontId="9" fillId="0" borderId="43" xfId="0" applyFont="1" applyBorder="1" applyAlignment="1">
      <alignment horizontal="left"/>
    </xf>
    <xf numFmtId="49" fontId="9" fillId="0" borderId="44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42" xfId="0" applyNumberFormat="1" applyFont="1" applyBorder="1" applyAlignment="1">
      <alignment horizontal="center" vertical="center" wrapText="1"/>
    </xf>
    <xf numFmtId="49" fontId="9" fillId="0" borderId="45" xfId="0" applyNumberFormat="1" applyFont="1" applyBorder="1" applyAlignment="1">
      <alignment horizontal="center" vertical="center" wrapText="1"/>
    </xf>
    <xf numFmtId="49" fontId="9" fillId="0" borderId="40" xfId="0" applyNumberFormat="1" applyFont="1" applyBorder="1" applyAlignment="1">
      <alignment horizontal="center" vertical="center" wrapText="1"/>
    </xf>
    <xf numFmtId="49" fontId="9" fillId="0" borderId="43" xfId="0" applyNumberFormat="1" applyFont="1" applyBorder="1" applyAlignment="1">
      <alignment horizontal="center" vertical="center" wrapText="1"/>
    </xf>
    <xf numFmtId="165" fontId="9" fillId="0" borderId="44" xfId="0" applyNumberFormat="1" applyFont="1" applyBorder="1" applyAlignment="1">
      <alignment/>
    </xf>
    <xf numFmtId="165" fontId="9" fillId="0" borderId="14" xfId="0" applyNumberFormat="1" applyFont="1" applyBorder="1" applyAlignment="1">
      <alignment/>
    </xf>
    <xf numFmtId="165" fontId="9" fillId="0" borderId="42" xfId="0" applyNumberFormat="1" applyFont="1" applyBorder="1" applyAlignment="1">
      <alignment/>
    </xf>
    <xf numFmtId="165" fontId="9" fillId="0" borderId="45" xfId="0" applyNumberFormat="1" applyFont="1" applyBorder="1" applyAlignment="1">
      <alignment/>
    </xf>
    <xf numFmtId="165" fontId="9" fillId="0" borderId="40" xfId="0" applyNumberFormat="1" applyFont="1" applyBorder="1" applyAlignment="1">
      <alignment/>
    </xf>
    <xf numFmtId="165" fontId="9" fillId="0" borderId="43" xfId="0" applyNumberFormat="1" applyFont="1" applyBorder="1" applyAlignment="1">
      <alignment/>
    </xf>
    <xf numFmtId="0" fontId="10" fillId="0" borderId="4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42" xfId="0" applyFont="1" applyBorder="1" applyAlignment="1">
      <alignment/>
    </xf>
    <xf numFmtId="0" fontId="10" fillId="0" borderId="45" xfId="0" applyFont="1" applyBorder="1" applyAlignment="1">
      <alignment/>
    </xf>
    <xf numFmtId="0" fontId="10" fillId="0" borderId="40" xfId="0" applyFont="1" applyBorder="1" applyAlignment="1">
      <alignment/>
    </xf>
    <xf numFmtId="0" fontId="10" fillId="0" borderId="43" xfId="0" applyFont="1" applyBorder="1" applyAlignment="1">
      <alignment/>
    </xf>
    <xf numFmtId="165" fontId="7" fillId="0" borderId="46" xfId="0" applyNumberFormat="1" applyFont="1" applyBorder="1" applyAlignment="1">
      <alignment horizontal="center" vertical="center" wrapText="1"/>
    </xf>
    <xf numFmtId="165" fontId="7" fillId="0" borderId="47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9" fillId="0" borderId="51" xfId="0" applyFont="1" applyBorder="1" applyAlignment="1">
      <alignment horizontal="left" vertical="center" wrapText="1"/>
    </xf>
    <xf numFmtId="0" fontId="9" fillId="0" borderId="50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left" vertical="center" wrapText="1"/>
    </xf>
    <xf numFmtId="0" fontId="9" fillId="0" borderId="53" xfId="0" applyFont="1" applyFill="1" applyBorder="1" applyAlignment="1">
      <alignment horizontal="left" vertical="center" wrapText="1"/>
    </xf>
    <xf numFmtId="0" fontId="9" fillId="0" borderId="54" xfId="0" applyFont="1" applyFill="1" applyBorder="1" applyAlignment="1">
      <alignment horizontal="left" vertical="center" wrapText="1"/>
    </xf>
    <xf numFmtId="0" fontId="9" fillId="0" borderId="51" xfId="0" applyFont="1" applyFill="1" applyBorder="1" applyAlignment="1">
      <alignment horizontal="justify" vertical="justify" wrapText="1"/>
    </xf>
    <xf numFmtId="0" fontId="9" fillId="0" borderId="50" xfId="0" applyFont="1" applyFill="1" applyBorder="1" applyAlignment="1">
      <alignment horizontal="justify" vertical="justify" wrapText="1"/>
    </xf>
    <xf numFmtId="0" fontId="9" fillId="0" borderId="26" xfId="0" applyFont="1" applyFill="1" applyBorder="1" applyAlignment="1">
      <alignment horizontal="justify" vertical="justify" wrapText="1"/>
    </xf>
    <xf numFmtId="0" fontId="7" fillId="0" borderId="2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9" fillId="0" borderId="52" xfId="0" applyFont="1" applyBorder="1" applyAlignment="1">
      <alignment horizontal="left" vertical="center" wrapText="1"/>
    </xf>
    <xf numFmtId="0" fontId="9" fillId="0" borderId="53" xfId="0" applyFont="1" applyBorder="1" applyAlignment="1">
      <alignment horizontal="left" vertical="center" wrapText="1"/>
    </xf>
    <xf numFmtId="0" fontId="9" fillId="0" borderId="54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0" fillId="0" borderId="17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7" fillId="0" borderId="55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3" xfId="0" applyBorder="1" applyAlignment="1">
      <alignment vertical="center"/>
    </xf>
    <xf numFmtId="49" fontId="9" fillId="0" borderId="56" xfId="0" applyNumberFormat="1" applyFont="1" applyBorder="1" applyAlignment="1">
      <alignment horizontal="center" vertical="center" wrapText="1"/>
    </xf>
    <xf numFmtId="49" fontId="9" fillId="0" borderId="50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0" fontId="18" fillId="0" borderId="29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166" fontId="19" fillId="0" borderId="29" xfId="0" applyNumberFormat="1" applyFont="1" applyBorder="1" applyAlignment="1" applyProtection="1">
      <alignment horizontal="center" wrapText="1"/>
      <protection/>
    </xf>
    <xf numFmtId="166" fontId="19" fillId="0" borderId="14" xfId="0" applyNumberFormat="1" applyFont="1" applyBorder="1" applyAlignment="1" applyProtection="1">
      <alignment horizontal="center" wrapText="1"/>
      <protection/>
    </xf>
    <xf numFmtId="166" fontId="19" fillId="0" borderId="11" xfId="0" applyNumberFormat="1" applyFont="1" applyBorder="1" applyAlignment="1" applyProtection="1">
      <alignment horizontal="center" wrapText="1"/>
      <protection/>
    </xf>
    <xf numFmtId="166" fontId="19" fillId="0" borderId="24" xfId="0" applyNumberFormat="1" applyFont="1" applyBorder="1" applyAlignment="1" applyProtection="1">
      <alignment horizontal="center" wrapText="1"/>
      <protection/>
    </xf>
    <xf numFmtId="166" fontId="19" fillId="0" borderId="33" xfId="0" applyNumberFormat="1" applyFont="1" applyBorder="1" applyAlignment="1" applyProtection="1">
      <alignment horizontal="center" wrapText="1"/>
      <protection/>
    </xf>
    <xf numFmtId="166" fontId="19" fillId="0" borderId="25" xfId="0" applyNumberFormat="1" applyFont="1" applyBorder="1" applyAlignment="1" applyProtection="1">
      <alignment horizontal="center" wrapText="1"/>
      <protection/>
    </xf>
    <xf numFmtId="49" fontId="20" fillId="0" borderId="0" xfId="0" applyNumberFormat="1" applyFont="1" applyBorder="1" applyAlignment="1" applyProtection="1">
      <alignment horizontal="center" vertical="center"/>
      <protection/>
    </xf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4" fillId="0" borderId="16" xfId="0" applyFont="1" applyFill="1" applyBorder="1" applyAlignment="1">
      <alignment horizontal="left"/>
    </xf>
    <xf numFmtId="0" fontId="14" fillId="0" borderId="17" xfId="0" applyFont="1" applyFill="1" applyBorder="1" applyAlignment="1">
      <alignment horizontal="left"/>
    </xf>
    <xf numFmtId="0" fontId="14" fillId="0" borderId="38" xfId="0" applyFont="1" applyFill="1" applyBorder="1" applyAlignment="1">
      <alignment horizontal="left"/>
    </xf>
    <xf numFmtId="0" fontId="14" fillId="0" borderId="56" xfId="0" applyFont="1" applyFill="1" applyBorder="1" applyAlignment="1">
      <alignment horizontal="left" vertical="center"/>
    </xf>
    <xf numFmtId="0" fontId="14" fillId="0" borderId="50" xfId="0" applyFont="1" applyFill="1" applyBorder="1" applyAlignment="1">
      <alignment horizontal="left" vertical="center"/>
    </xf>
    <xf numFmtId="0" fontId="14" fillId="0" borderId="27" xfId="0" applyFont="1" applyFill="1" applyBorder="1" applyAlignment="1">
      <alignment horizontal="left" vertical="center"/>
    </xf>
    <xf numFmtId="12" fontId="20" fillId="0" borderId="58" xfId="0" applyNumberFormat="1" applyFont="1" applyBorder="1" applyAlignment="1" applyProtection="1">
      <alignment horizontal="center" vertical="center"/>
      <protection locked="0"/>
    </xf>
    <xf numFmtId="12" fontId="20" fillId="0" borderId="59" xfId="0" applyNumberFormat="1" applyFont="1" applyBorder="1" applyAlignment="1" applyProtection="1">
      <alignment horizontal="center" vertical="center"/>
      <protection locked="0"/>
    </xf>
    <xf numFmtId="12" fontId="20" fillId="34" borderId="58" xfId="0" applyNumberFormat="1" applyFont="1" applyFill="1" applyBorder="1" applyAlignment="1" applyProtection="1">
      <alignment horizontal="center" vertical="center"/>
      <protection locked="0"/>
    </xf>
    <xf numFmtId="12" fontId="20" fillId="34" borderId="59" xfId="0" applyNumberFormat="1" applyFont="1" applyFill="1" applyBorder="1" applyAlignment="1" applyProtection="1">
      <alignment horizontal="center" vertical="center"/>
      <protection locked="0"/>
    </xf>
    <xf numFmtId="0" fontId="20" fillId="0" borderId="21" xfId="0" applyNumberFormat="1" applyFont="1" applyBorder="1" applyAlignment="1" applyProtection="1">
      <alignment horizontal="right" vertical="center"/>
      <protection/>
    </xf>
    <xf numFmtId="0" fontId="20" fillId="0" borderId="22" xfId="0" applyNumberFormat="1" applyFont="1" applyBorder="1" applyAlignment="1" applyProtection="1">
      <alignment horizontal="right" vertical="center"/>
      <protection/>
    </xf>
    <xf numFmtId="12" fontId="20" fillId="0" borderId="15" xfId="0" applyNumberFormat="1" applyFont="1" applyBorder="1" applyAlignment="1" applyProtection="1">
      <alignment horizontal="center" vertical="center"/>
      <protection locked="0"/>
    </xf>
    <xf numFmtId="0" fontId="20" fillId="34" borderId="59" xfId="0" applyFont="1" applyFill="1" applyBorder="1" applyAlignment="1" applyProtection="1">
      <alignment horizontal="center" vertical="center"/>
      <protection locked="0"/>
    </xf>
    <xf numFmtId="0" fontId="20" fillId="34" borderId="23" xfId="0" applyFont="1" applyFill="1" applyBorder="1" applyAlignment="1" applyProtection="1">
      <alignment horizontal="center" vertical="center"/>
      <protection locked="0"/>
    </xf>
    <xf numFmtId="12" fontId="20" fillId="34" borderId="58" xfId="0" applyNumberFormat="1" applyFont="1" applyFill="1" applyBorder="1" applyAlignment="1" applyProtection="1">
      <alignment horizontal="center" vertical="center" wrapText="1"/>
      <protection locked="0"/>
    </xf>
    <xf numFmtId="0" fontId="20" fillId="34" borderId="59" xfId="0" applyFont="1" applyFill="1" applyBorder="1" applyAlignment="1" applyProtection="1">
      <alignment horizontal="center" vertical="center" wrapText="1"/>
      <protection locked="0"/>
    </xf>
    <xf numFmtId="12" fontId="20" fillId="0" borderId="58" xfId="0" applyNumberFormat="1" applyFont="1" applyBorder="1" applyAlignment="1" applyProtection="1">
      <alignment horizontal="center" wrapText="1"/>
      <protection locked="0"/>
    </xf>
    <xf numFmtId="12" fontId="20" fillId="0" borderId="59" xfId="0" applyNumberFormat="1" applyFont="1" applyBorder="1" applyAlignment="1" applyProtection="1">
      <alignment horizontal="center" wrapText="1"/>
      <protection locked="0"/>
    </xf>
    <xf numFmtId="0" fontId="20" fillId="0" borderId="29" xfId="0" applyNumberFormat="1" applyFont="1" applyBorder="1" applyAlignment="1" applyProtection="1">
      <alignment horizontal="right" vertical="center"/>
      <protection/>
    </xf>
    <xf numFmtId="0" fontId="20" fillId="0" borderId="11" xfId="0" applyNumberFormat="1" applyFont="1" applyBorder="1" applyAlignment="1" applyProtection="1">
      <alignment horizontal="right" vertical="center"/>
      <protection/>
    </xf>
    <xf numFmtId="12" fontId="14" fillId="0" borderId="58" xfId="0" applyNumberFormat="1" applyFont="1" applyBorder="1" applyAlignment="1" applyProtection="1">
      <alignment horizontal="center" wrapText="1"/>
      <protection locked="0"/>
    </xf>
    <xf numFmtId="12" fontId="14" fillId="0" borderId="59" xfId="0" applyNumberFormat="1" applyFont="1" applyBorder="1" applyAlignment="1" applyProtection="1">
      <alignment horizontal="center" wrapText="1"/>
      <protection locked="0"/>
    </xf>
    <xf numFmtId="0" fontId="20" fillId="34" borderId="23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8">
    <dxf>
      <font>
        <color indexed="10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58"/>
      </font>
      <fill>
        <patternFill>
          <bgColor indexed="58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58"/>
      </font>
      <fill>
        <patternFill>
          <bgColor indexed="58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58"/>
      </font>
      <fill>
        <patternFill>
          <bgColor indexed="58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58"/>
      </font>
      <fill>
        <patternFill>
          <bgColor indexed="58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58"/>
      </font>
      <fill>
        <patternFill>
          <bgColor indexed="58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58"/>
      </font>
      <fill>
        <patternFill>
          <bgColor indexed="58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58"/>
      </font>
      <fill>
        <patternFill>
          <bgColor indexed="58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58"/>
      </font>
      <fill>
        <patternFill>
          <bgColor indexed="58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58"/>
      </font>
      <fill>
        <patternFill>
          <bgColor indexed="58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58"/>
      </font>
      <fill>
        <patternFill>
          <bgColor indexed="5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C%20Office\DESKTOP\Next%20day%20schedule%20wef%200105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EDULE WEF 27112011"/>
      <sheetName val="Next Day Schedule wef 191111"/>
      <sheetName val="Next Day Schedule wef 231011"/>
      <sheetName val="Next Day Schedule wef 10102011"/>
      <sheetName val="NEXT DAY SCHEDULE WEF 01102011"/>
      <sheetName val="NEXT DAY SCHEDULE WEF 01092011"/>
      <sheetName val="NEXT DAY SCHEDULE WEF 30.09.201"/>
      <sheetName val="rough register"/>
      <sheetName val="ROUGH REGISTER "/>
      <sheetName val="TEMP"/>
      <sheetName val="PROPOSED FOR 11-05"/>
      <sheetName val="Member-D"/>
      <sheetName val="NEW SCHEDULE WEF 6.10.09"/>
      <sheetName val="NEXT DAY SCH"/>
      <sheetName val="Rough Schedule"/>
      <sheetName val="Next Day Schedule wef 23102011"/>
      <sheetName val="Sheet1"/>
      <sheetName val="NEXT DAY SCH "/>
      <sheetName val="MY ROUGH"/>
      <sheetName val="Sheet2"/>
    </sheetNames>
    <sheetDataSet>
      <sheetData sheetId="6">
        <row r="82">
          <cell r="G82" t="str">
            <v>c</v>
          </cell>
          <cell r="H82" t="str">
            <v>c</v>
          </cell>
          <cell r="I82" t="str">
            <v>c</v>
          </cell>
          <cell r="J82" t="str">
            <v>c</v>
          </cell>
          <cell r="K82" t="str">
            <v>c</v>
          </cell>
          <cell r="L82" t="str">
            <v>c</v>
          </cell>
          <cell r="M82" t="str">
            <v>c</v>
          </cell>
          <cell r="N82" t="str">
            <v>c</v>
          </cell>
          <cell r="O82" t="str">
            <v>c</v>
          </cell>
          <cell r="AD82" t="str">
            <v>C</v>
          </cell>
          <cell r="AE82" t="str">
            <v>C</v>
          </cell>
          <cell r="AF82" t="str">
            <v>C</v>
          </cell>
          <cell r="AG82" t="str">
            <v>C</v>
          </cell>
          <cell r="AH82" t="str">
            <v>C</v>
          </cell>
          <cell r="AI82" t="str">
            <v>c</v>
          </cell>
          <cell r="AJ82" t="str">
            <v>c</v>
          </cell>
          <cell r="AK82" t="str">
            <v>c</v>
          </cell>
          <cell r="AT82" t="str">
            <v>c</v>
          </cell>
          <cell r="AU82" t="str">
            <v>c</v>
          </cell>
          <cell r="AV82" t="str">
            <v>c</v>
          </cell>
          <cell r="AW82" t="str">
            <v>c</v>
          </cell>
        </row>
        <row r="83">
          <cell r="B83" t="str">
            <v>c</v>
          </cell>
          <cell r="C83" t="str">
            <v>c</v>
          </cell>
          <cell r="D83" t="str">
            <v>c</v>
          </cell>
          <cell r="E83" t="str">
            <v>c</v>
          </cell>
          <cell r="F83" t="str">
            <v>c</v>
          </cell>
          <cell r="G83" t="str">
            <v>c</v>
          </cell>
          <cell r="H83" t="str">
            <v>c</v>
          </cell>
          <cell r="I83" t="str">
            <v>c</v>
          </cell>
          <cell r="J83" t="str">
            <v>c</v>
          </cell>
          <cell r="K83" t="str">
            <v>c</v>
          </cell>
          <cell r="L83" t="str">
            <v>c</v>
          </cell>
          <cell r="M83" t="str">
            <v>c</v>
          </cell>
          <cell r="N83" t="str">
            <v>c</v>
          </cell>
          <cell r="O83" t="str">
            <v>c</v>
          </cell>
          <cell r="P83" t="str">
            <v>c</v>
          </cell>
          <cell r="Q83" t="str">
            <v>c</v>
          </cell>
          <cell r="R83" t="str">
            <v>c</v>
          </cell>
          <cell r="S83" t="str">
            <v>c</v>
          </cell>
          <cell r="T83" t="str">
            <v>c</v>
          </cell>
          <cell r="U83" t="str">
            <v>c</v>
          </cell>
          <cell r="V83" t="str">
            <v>c</v>
          </cell>
          <cell r="W83" t="str">
            <v>c</v>
          </cell>
          <cell r="X83" t="str">
            <v>c</v>
          </cell>
          <cell r="Y83" t="str">
            <v>c</v>
          </cell>
          <cell r="Z83" t="str">
            <v>c</v>
          </cell>
          <cell r="AA83" t="str">
            <v>c</v>
          </cell>
          <cell r="AB83" t="str">
            <v>c</v>
          </cell>
          <cell r="AC83" t="str">
            <v>c</v>
          </cell>
          <cell r="AD83" t="str">
            <v>c</v>
          </cell>
          <cell r="AE83" t="str">
            <v>c</v>
          </cell>
          <cell r="AF83" t="str">
            <v>c</v>
          </cell>
          <cell r="AG83" t="str">
            <v>c</v>
          </cell>
          <cell r="AH83" t="str">
            <v>c</v>
          </cell>
          <cell r="AI83" t="str">
            <v>c</v>
          </cell>
          <cell r="AJ83" t="str">
            <v>c</v>
          </cell>
          <cell r="AK83" t="str">
            <v>c</v>
          </cell>
          <cell r="AL83" t="str">
            <v>c</v>
          </cell>
          <cell r="AM83" t="str">
            <v>c</v>
          </cell>
          <cell r="AN83" t="str">
            <v>c</v>
          </cell>
          <cell r="AO83" t="str">
            <v>c</v>
          </cell>
          <cell r="AP83" t="str">
            <v>c</v>
          </cell>
          <cell r="AQ83" t="str">
            <v>c</v>
          </cell>
          <cell r="AR83" t="str">
            <v>c</v>
          </cell>
          <cell r="AS83" t="str">
            <v>c</v>
          </cell>
          <cell r="AT83" t="str">
            <v>c</v>
          </cell>
          <cell r="AU83" t="str">
            <v>c</v>
          </cell>
          <cell r="AV83" t="str">
            <v>c</v>
          </cell>
          <cell r="AW83" t="str">
            <v>c</v>
          </cell>
        </row>
        <row r="85">
          <cell r="B85" t="str">
            <v>c</v>
          </cell>
          <cell r="C85" t="str">
            <v>c</v>
          </cell>
          <cell r="D85" t="str">
            <v>c</v>
          </cell>
          <cell r="E85" t="str">
            <v>c</v>
          </cell>
          <cell r="O85" t="str">
            <v>c</v>
          </cell>
          <cell r="P85" t="str">
            <v>v</v>
          </cell>
          <cell r="Q85" t="str">
            <v>v</v>
          </cell>
          <cell r="R85" t="str">
            <v>c</v>
          </cell>
          <cell r="S85" t="str">
            <v>c</v>
          </cell>
          <cell r="T85" t="str">
            <v>c</v>
          </cell>
          <cell r="U85" t="str">
            <v>c</v>
          </cell>
          <cell r="Z85" t="str">
            <v>c</v>
          </cell>
          <cell r="AA85" t="str">
            <v>c</v>
          </cell>
          <cell r="AB85" t="str">
            <v>c</v>
          </cell>
          <cell r="AC85" t="str">
            <v>c</v>
          </cell>
          <cell r="AD85" t="str">
            <v>v</v>
          </cell>
          <cell r="AE85" t="str">
            <v>v</v>
          </cell>
          <cell r="AF85" t="str">
            <v>c</v>
          </cell>
          <cell r="AG85" t="str">
            <v>c</v>
          </cell>
          <cell r="AH85" t="str">
            <v>C</v>
          </cell>
          <cell r="AI85" t="str">
            <v>c</v>
          </cell>
          <cell r="AJ85" t="str">
            <v>c</v>
          </cell>
          <cell r="AK85" t="str">
            <v>c</v>
          </cell>
          <cell r="AL85" t="str">
            <v>c</v>
          </cell>
          <cell r="AM85" t="str">
            <v>c</v>
          </cell>
          <cell r="AN85" t="str">
            <v>c</v>
          </cell>
          <cell r="AO85" t="str">
            <v>c</v>
          </cell>
          <cell r="AT85" t="str">
            <v>c</v>
          </cell>
          <cell r="AU85" t="str">
            <v>c</v>
          </cell>
          <cell r="AV85" t="str">
            <v>c</v>
          </cell>
          <cell r="AW85" t="str">
            <v>c</v>
          </cell>
        </row>
        <row r="86">
          <cell r="B86" t="str">
            <v>c</v>
          </cell>
          <cell r="C86" t="str">
            <v>c</v>
          </cell>
          <cell r="D86" t="str">
            <v>c</v>
          </cell>
          <cell r="E86" t="str">
            <v>c</v>
          </cell>
          <cell r="F86" t="str">
            <v>c</v>
          </cell>
          <cell r="G86" t="str">
            <v>c</v>
          </cell>
          <cell r="H86" t="str">
            <v>c</v>
          </cell>
          <cell r="I86" t="str">
            <v>c</v>
          </cell>
          <cell r="J86" t="str">
            <v>c</v>
          </cell>
          <cell r="K86" t="str">
            <v>c</v>
          </cell>
          <cell r="L86" t="str">
            <v>c</v>
          </cell>
          <cell r="M86" t="str">
            <v>c</v>
          </cell>
          <cell r="N86" t="str">
            <v>c</v>
          </cell>
          <cell r="O86" t="str">
            <v>c</v>
          </cell>
          <cell r="P86" t="str">
            <v>c</v>
          </cell>
          <cell r="Q86" t="str">
            <v>c</v>
          </cell>
          <cell r="R86" t="str">
            <v>c</v>
          </cell>
          <cell r="S86" t="str">
            <v>c</v>
          </cell>
          <cell r="T86" t="str">
            <v>c</v>
          </cell>
          <cell r="U86" t="str">
            <v>c</v>
          </cell>
          <cell r="V86" t="str">
            <v>c</v>
          </cell>
          <cell r="W86" t="str">
            <v>c</v>
          </cell>
          <cell r="X86" t="str">
            <v>c</v>
          </cell>
          <cell r="Y86" t="str">
            <v>c</v>
          </cell>
          <cell r="Z86" t="str">
            <v>c</v>
          </cell>
          <cell r="AA86" t="str">
            <v>c</v>
          </cell>
          <cell r="AB86" t="str">
            <v>c</v>
          </cell>
          <cell r="AC86" t="str">
            <v>c</v>
          </cell>
          <cell r="AD86" t="str">
            <v>c</v>
          </cell>
          <cell r="AE86" t="str">
            <v>c</v>
          </cell>
          <cell r="AF86" t="str">
            <v>c</v>
          </cell>
          <cell r="AG86" t="str">
            <v>c</v>
          </cell>
          <cell r="AH86" t="str">
            <v>c</v>
          </cell>
          <cell r="AI86" t="str">
            <v>c</v>
          </cell>
          <cell r="AJ86" t="str">
            <v>c</v>
          </cell>
          <cell r="AK86" t="str">
            <v>c</v>
          </cell>
          <cell r="AL86" t="str">
            <v>c</v>
          </cell>
          <cell r="AM86" t="str">
            <v>c</v>
          </cell>
          <cell r="AN86" t="str">
            <v>c</v>
          </cell>
          <cell r="AO86" t="str">
            <v>c</v>
          </cell>
          <cell r="AP86" t="str">
            <v>c</v>
          </cell>
          <cell r="AQ86" t="str">
            <v>c</v>
          </cell>
          <cell r="AR86" t="str">
            <v>c</v>
          </cell>
          <cell r="AS86" t="str">
            <v>c</v>
          </cell>
          <cell r="AT86" t="str">
            <v>c</v>
          </cell>
          <cell r="AU86" t="str">
            <v>c</v>
          </cell>
          <cell r="AV86" t="str">
            <v>c</v>
          </cell>
          <cell r="AW86" t="str">
            <v>c</v>
          </cell>
        </row>
        <row r="88">
          <cell r="B88" t="str">
            <v>c</v>
          </cell>
          <cell r="C88" t="str">
            <v>c</v>
          </cell>
          <cell r="D88" t="str">
            <v>c</v>
          </cell>
          <cell r="E88" t="str">
            <v>c</v>
          </cell>
          <cell r="F88" t="str">
            <v>c</v>
          </cell>
          <cell r="G88" t="str">
            <v>c</v>
          </cell>
          <cell r="H88" t="str">
            <v>c</v>
          </cell>
          <cell r="I88" t="str">
            <v>c</v>
          </cell>
          <cell r="J88" t="str">
            <v>c</v>
          </cell>
          <cell r="K88" t="str">
            <v>c</v>
          </cell>
          <cell r="L88" t="str">
            <v>c</v>
          </cell>
          <cell r="M88" t="str">
            <v>c</v>
          </cell>
          <cell r="N88" t="str">
            <v>c</v>
          </cell>
          <cell r="O88" t="str">
            <v>c</v>
          </cell>
          <cell r="P88" t="str">
            <v>c</v>
          </cell>
          <cell r="Q88" t="str">
            <v>v</v>
          </cell>
          <cell r="R88" t="str">
            <v>v</v>
          </cell>
          <cell r="S88" t="str">
            <v>c</v>
          </cell>
          <cell r="T88" t="str">
            <v>c</v>
          </cell>
          <cell r="U88" t="str">
            <v>c</v>
          </cell>
          <cell r="V88" t="str">
            <v>c</v>
          </cell>
          <cell r="W88" t="str">
            <v>c</v>
          </cell>
          <cell r="X88" t="str">
            <v>c</v>
          </cell>
          <cell r="Y88" t="str">
            <v>c</v>
          </cell>
          <cell r="Z88" t="str">
            <v>v</v>
          </cell>
          <cell r="AA88" t="str">
            <v>v</v>
          </cell>
          <cell r="AB88" t="str">
            <v>c</v>
          </cell>
          <cell r="AC88" t="str">
            <v>c</v>
          </cell>
          <cell r="AD88" t="str">
            <v>c</v>
          </cell>
          <cell r="AE88" t="str">
            <v>c</v>
          </cell>
          <cell r="AF88" t="str">
            <v>c</v>
          </cell>
          <cell r="AG88" t="str">
            <v>c</v>
          </cell>
          <cell r="AH88" t="str">
            <v>c</v>
          </cell>
          <cell r="AI88" t="str">
            <v>C</v>
          </cell>
          <cell r="AJ88" t="str">
            <v>C</v>
          </cell>
          <cell r="AK88" t="str">
            <v>C</v>
          </cell>
          <cell r="AL88" t="str">
            <v>c</v>
          </cell>
          <cell r="AM88" t="str">
            <v>c</v>
          </cell>
          <cell r="AN88" t="str">
            <v>c</v>
          </cell>
          <cell r="AO88" t="str">
            <v>c</v>
          </cell>
          <cell r="AP88" t="str">
            <v>c</v>
          </cell>
          <cell r="AQ88" t="str">
            <v>c</v>
          </cell>
          <cell r="AR88" t="str">
            <v>c</v>
          </cell>
          <cell r="AS88" t="str">
            <v>c</v>
          </cell>
          <cell r="AT88" t="str">
            <v>c</v>
          </cell>
          <cell r="AU88" t="str">
            <v>c</v>
          </cell>
          <cell r="AV88" t="str">
            <v>c</v>
          </cell>
          <cell r="AW88" t="str">
            <v>c</v>
          </cell>
        </row>
        <row r="89">
          <cell r="B89" t="str">
            <v>c</v>
          </cell>
          <cell r="C89" t="str">
            <v>c</v>
          </cell>
          <cell r="D89" t="str">
            <v>c</v>
          </cell>
          <cell r="E89" t="str">
            <v>c</v>
          </cell>
          <cell r="F89" t="str">
            <v>c</v>
          </cell>
          <cell r="G89" t="str">
            <v>c</v>
          </cell>
          <cell r="H89" t="str">
            <v>c</v>
          </cell>
          <cell r="I89" t="str">
            <v>c</v>
          </cell>
          <cell r="J89" t="str">
            <v>c</v>
          </cell>
          <cell r="K89" t="str">
            <v>c</v>
          </cell>
          <cell r="L89" t="str">
            <v>c</v>
          </cell>
          <cell r="M89" t="str">
            <v>c</v>
          </cell>
          <cell r="N89" t="str">
            <v>c</v>
          </cell>
          <cell r="O89" t="str">
            <v>c</v>
          </cell>
          <cell r="P89" t="str">
            <v>c</v>
          </cell>
          <cell r="Q89" t="str">
            <v>c</v>
          </cell>
          <cell r="R89" t="str">
            <v>c</v>
          </cell>
          <cell r="S89" t="str">
            <v>c</v>
          </cell>
          <cell r="T89" t="str">
            <v>c</v>
          </cell>
          <cell r="U89" t="str">
            <v>c</v>
          </cell>
          <cell r="V89" t="str">
            <v>c</v>
          </cell>
          <cell r="W89" t="str">
            <v>c</v>
          </cell>
          <cell r="X89" t="str">
            <v>c</v>
          </cell>
          <cell r="Y89" t="str">
            <v>c</v>
          </cell>
          <cell r="Z89" t="str">
            <v>c</v>
          </cell>
          <cell r="AA89" t="str">
            <v>c</v>
          </cell>
          <cell r="AB89" t="str">
            <v>c</v>
          </cell>
          <cell r="AC89" t="str">
            <v>c</v>
          </cell>
          <cell r="AD89" t="str">
            <v>c</v>
          </cell>
          <cell r="AE89" t="str">
            <v>c</v>
          </cell>
          <cell r="AF89" t="str">
            <v>c</v>
          </cell>
          <cell r="AG89" t="str">
            <v>c</v>
          </cell>
          <cell r="AH89" t="str">
            <v>c</v>
          </cell>
          <cell r="AI89" t="str">
            <v>c</v>
          </cell>
          <cell r="AJ89" t="str">
            <v>c</v>
          </cell>
          <cell r="AK89" t="str">
            <v>c</v>
          </cell>
          <cell r="AL89" t="str">
            <v>c</v>
          </cell>
          <cell r="AM89" t="str">
            <v>c</v>
          </cell>
          <cell r="AN89" t="str">
            <v>c</v>
          </cell>
          <cell r="AO89" t="str">
            <v>c</v>
          </cell>
          <cell r="AP89" t="str">
            <v>c</v>
          </cell>
          <cell r="AQ89" t="str">
            <v>c</v>
          </cell>
          <cell r="AR89" t="str">
            <v>c</v>
          </cell>
          <cell r="AS89" t="str">
            <v>c</v>
          </cell>
          <cell r="AT89" t="str">
            <v>c</v>
          </cell>
          <cell r="AU89" t="str">
            <v>c</v>
          </cell>
          <cell r="AV89" t="str">
            <v>c</v>
          </cell>
          <cell r="AW89" t="str">
            <v>c</v>
          </cell>
        </row>
        <row r="91">
          <cell r="B91" t="str">
            <v>c</v>
          </cell>
          <cell r="C91" t="str">
            <v>c</v>
          </cell>
          <cell r="D91" t="str">
            <v>c</v>
          </cell>
          <cell r="E91" t="str">
            <v>c</v>
          </cell>
          <cell r="J91" t="str">
            <v>c</v>
          </cell>
          <cell r="K91" t="str">
            <v>c</v>
          </cell>
          <cell r="L91" t="str">
            <v>c</v>
          </cell>
          <cell r="M91" t="str">
            <v>c</v>
          </cell>
          <cell r="N91" t="str">
            <v>c</v>
          </cell>
          <cell r="O91" t="str">
            <v>c</v>
          </cell>
          <cell r="P91" t="str">
            <v>c</v>
          </cell>
          <cell r="Q91" t="str">
            <v>c</v>
          </cell>
          <cell r="R91" t="str">
            <v>v</v>
          </cell>
          <cell r="S91" t="str">
            <v>v</v>
          </cell>
          <cell r="T91" t="str">
            <v>c</v>
          </cell>
          <cell r="U91" t="str">
            <v>c</v>
          </cell>
          <cell r="V91" t="str">
            <v>c</v>
          </cell>
          <cell r="W91" t="str">
            <v>c</v>
          </cell>
          <cell r="X91" t="str">
            <v>v</v>
          </cell>
          <cell r="Y91" t="str">
            <v>v</v>
          </cell>
          <cell r="Z91" t="str">
            <v>c</v>
          </cell>
          <cell r="AA91" t="str">
            <v>c</v>
          </cell>
          <cell r="AB91" t="str">
            <v>c</v>
          </cell>
          <cell r="AC91" t="str">
            <v>c</v>
          </cell>
          <cell r="AD91" t="str">
            <v>c</v>
          </cell>
          <cell r="AE91" t="str">
            <v>c</v>
          </cell>
          <cell r="AF91" t="str">
            <v>c</v>
          </cell>
          <cell r="AG91" t="str">
            <v>c</v>
          </cell>
          <cell r="AL91" t="str">
            <v>c</v>
          </cell>
          <cell r="AM91" t="str">
            <v>c</v>
          </cell>
          <cell r="AN91" t="str">
            <v>c</v>
          </cell>
          <cell r="AO91" t="str">
            <v>c</v>
          </cell>
          <cell r="AP91" t="str">
            <v>c</v>
          </cell>
          <cell r="AQ91" t="str">
            <v>c</v>
          </cell>
          <cell r="AR91" t="str">
            <v>c</v>
          </cell>
          <cell r="AS91" t="str">
            <v>c</v>
          </cell>
          <cell r="AT91" t="str">
            <v>c</v>
          </cell>
          <cell r="AU91" t="str">
            <v>c</v>
          </cell>
          <cell r="AV91" t="str">
            <v>c</v>
          </cell>
          <cell r="AW91" t="str">
            <v>c</v>
          </cell>
        </row>
        <row r="92">
          <cell r="B92" t="str">
            <v>c</v>
          </cell>
          <cell r="C92" t="str">
            <v>c</v>
          </cell>
          <cell r="D92" t="str">
            <v>c</v>
          </cell>
          <cell r="E92" t="str">
            <v>c</v>
          </cell>
          <cell r="F92" t="str">
            <v>c</v>
          </cell>
          <cell r="G92" t="str">
            <v>c</v>
          </cell>
          <cell r="H92" t="str">
            <v>c</v>
          </cell>
          <cell r="I92" t="str">
            <v>c</v>
          </cell>
          <cell r="J92" t="str">
            <v>c</v>
          </cell>
          <cell r="K92" t="str">
            <v>c</v>
          </cell>
          <cell r="L92" t="str">
            <v>c</v>
          </cell>
          <cell r="M92" t="str">
            <v>c</v>
          </cell>
          <cell r="N92" t="str">
            <v>c</v>
          </cell>
          <cell r="O92" t="str">
            <v>c</v>
          </cell>
          <cell r="P92" t="str">
            <v>c</v>
          </cell>
          <cell r="Q92" t="str">
            <v>c</v>
          </cell>
          <cell r="R92" t="str">
            <v>c</v>
          </cell>
          <cell r="S92" t="str">
            <v>c</v>
          </cell>
          <cell r="T92" t="str">
            <v>c</v>
          </cell>
          <cell r="U92" t="str">
            <v>c</v>
          </cell>
          <cell r="V92" t="str">
            <v>c</v>
          </cell>
          <cell r="W92" t="str">
            <v>c</v>
          </cell>
          <cell r="X92" t="str">
            <v>c</v>
          </cell>
          <cell r="Y92" t="str">
            <v>c</v>
          </cell>
          <cell r="Z92" t="str">
            <v>c</v>
          </cell>
          <cell r="AA92" t="str">
            <v>c</v>
          </cell>
          <cell r="AB92" t="str">
            <v>c</v>
          </cell>
          <cell r="AC92" t="str">
            <v>c</v>
          </cell>
          <cell r="AD92" t="str">
            <v>c</v>
          </cell>
          <cell r="AE92" t="str">
            <v>c</v>
          </cell>
          <cell r="AF92" t="str">
            <v>c</v>
          </cell>
          <cell r="AG92" t="str">
            <v>c</v>
          </cell>
          <cell r="AH92" t="str">
            <v>c</v>
          </cell>
          <cell r="AI92" t="str">
            <v>c</v>
          </cell>
          <cell r="AJ92" t="str">
            <v>c</v>
          </cell>
          <cell r="AK92" t="str">
            <v>c</v>
          </cell>
          <cell r="AL92" t="str">
            <v>c</v>
          </cell>
          <cell r="AM92" t="str">
            <v>c</v>
          </cell>
          <cell r="AN92" t="str">
            <v>c</v>
          </cell>
          <cell r="AO92" t="str">
            <v>c</v>
          </cell>
          <cell r="AP92" t="str">
            <v>c</v>
          </cell>
          <cell r="AQ92" t="str">
            <v>c</v>
          </cell>
          <cell r="AR92" t="str">
            <v>c</v>
          </cell>
          <cell r="AS92" t="str">
            <v>c</v>
          </cell>
          <cell r="AT92" t="str">
            <v>c</v>
          </cell>
          <cell r="AU92" t="str">
            <v>c</v>
          </cell>
          <cell r="AV92" t="str">
            <v>c</v>
          </cell>
          <cell r="AW92" t="str">
            <v>c</v>
          </cell>
        </row>
        <row r="94">
          <cell r="B94" t="str">
            <v>c</v>
          </cell>
          <cell r="C94" t="str">
            <v>c</v>
          </cell>
          <cell r="D94" t="str">
            <v>c</v>
          </cell>
          <cell r="E94" t="str">
            <v>c</v>
          </cell>
          <cell r="F94" t="str">
            <v>c</v>
          </cell>
          <cell r="G94" t="str">
            <v>c</v>
          </cell>
          <cell r="H94" t="str">
            <v>c</v>
          </cell>
          <cell r="I94" t="str">
            <v>c</v>
          </cell>
          <cell r="N94" t="str">
            <v>c</v>
          </cell>
          <cell r="O94" t="str">
            <v>c</v>
          </cell>
          <cell r="P94" t="str">
            <v>c</v>
          </cell>
          <cell r="Q94" t="str">
            <v>c</v>
          </cell>
          <cell r="R94" t="str">
            <v>C</v>
          </cell>
          <cell r="S94" t="str">
            <v>C</v>
          </cell>
          <cell r="T94" t="str">
            <v>c</v>
          </cell>
          <cell r="U94" t="str">
            <v>v</v>
          </cell>
          <cell r="V94" t="str">
            <v>v</v>
          </cell>
          <cell r="W94" t="str">
            <v>c</v>
          </cell>
          <cell r="X94" t="str">
            <v>C</v>
          </cell>
          <cell r="Y94" t="str">
            <v>C</v>
          </cell>
          <cell r="Z94" t="str">
            <v>C</v>
          </cell>
          <cell r="AA94" t="str">
            <v>C</v>
          </cell>
          <cell r="AB94" t="str">
            <v>C</v>
          </cell>
          <cell r="AC94" t="str">
            <v>v</v>
          </cell>
          <cell r="AD94" t="str">
            <v>v</v>
          </cell>
          <cell r="AE94" t="str">
            <v>c</v>
          </cell>
          <cell r="AF94" t="str">
            <v>c</v>
          </cell>
          <cell r="AG94" t="str">
            <v>c</v>
          </cell>
          <cell r="AH94" t="str">
            <v>c</v>
          </cell>
          <cell r="AI94" t="str">
            <v>c</v>
          </cell>
          <cell r="AJ94" t="str">
            <v>c</v>
          </cell>
          <cell r="AK94" t="str">
            <v>c</v>
          </cell>
          <cell r="AP94" t="str">
            <v>c</v>
          </cell>
          <cell r="AQ94" t="str">
            <v>c</v>
          </cell>
          <cell r="AR94" t="str">
            <v>c</v>
          </cell>
          <cell r="AS94" t="str">
            <v>c</v>
          </cell>
        </row>
        <row r="95">
          <cell r="B95" t="str">
            <v>c</v>
          </cell>
          <cell r="C95" t="str">
            <v>c</v>
          </cell>
          <cell r="D95" t="str">
            <v>c</v>
          </cell>
          <cell r="E95" t="str">
            <v>c</v>
          </cell>
          <cell r="F95" t="str">
            <v>c</v>
          </cell>
          <cell r="G95" t="str">
            <v>c</v>
          </cell>
          <cell r="H95" t="str">
            <v>c</v>
          </cell>
          <cell r="I95" t="str">
            <v>c</v>
          </cell>
          <cell r="J95" t="str">
            <v>c</v>
          </cell>
          <cell r="K95" t="str">
            <v>c</v>
          </cell>
          <cell r="L95" t="str">
            <v>c</v>
          </cell>
          <cell r="M95" t="str">
            <v>c</v>
          </cell>
          <cell r="N95" t="str">
            <v>c</v>
          </cell>
          <cell r="O95" t="str">
            <v>c</v>
          </cell>
          <cell r="P95" t="str">
            <v>c</v>
          </cell>
          <cell r="Q95" t="str">
            <v>c</v>
          </cell>
          <cell r="R95" t="str">
            <v>c</v>
          </cell>
          <cell r="S95" t="str">
            <v>c</v>
          </cell>
          <cell r="T95" t="str">
            <v>c</v>
          </cell>
          <cell r="U95" t="str">
            <v>c</v>
          </cell>
          <cell r="V95" t="str">
            <v>c</v>
          </cell>
          <cell r="W95" t="str">
            <v>c</v>
          </cell>
          <cell r="X95" t="str">
            <v>c</v>
          </cell>
          <cell r="Y95" t="str">
            <v>c</v>
          </cell>
          <cell r="Z95" t="str">
            <v>c</v>
          </cell>
          <cell r="AA95" t="str">
            <v>C</v>
          </cell>
          <cell r="AB95" t="str">
            <v>c</v>
          </cell>
          <cell r="AC95" t="str">
            <v>c</v>
          </cell>
          <cell r="AD95" t="str">
            <v>c</v>
          </cell>
          <cell r="AE95" t="str">
            <v>c</v>
          </cell>
          <cell r="AF95" t="str">
            <v>c</v>
          </cell>
          <cell r="AG95" t="str">
            <v>c</v>
          </cell>
          <cell r="AH95" t="str">
            <v>c</v>
          </cell>
          <cell r="AI95" t="str">
            <v>c</v>
          </cell>
          <cell r="AJ95" t="str">
            <v>c</v>
          </cell>
          <cell r="AK95" t="str">
            <v>c</v>
          </cell>
          <cell r="AL95" t="str">
            <v>c</v>
          </cell>
          <cell r="AM95" t="str">
            <v>c</v>
          </cell>
          <cell r="AN95" t="str">
            <v>c</v>
          </cell>
          <cell r="AO95" t="str">
            <v>c</v>
          </cell>
          <cell r="AP95" t="str">
            <v>c</v>
          </cell>
          <cell r="AQ95" t="str">
            <v>c</v>
          </cell>
          <cell r="AR95" t="str">
            <v>c</v>
          </cell>
          <cell r="AS95" t="str">
            <v>c</v>
          </cell>
          <cell r="AT95" t="str">
            <v>c</v>
          </cell>
          <cell r="AU95" t="str">
            <v>c</v>
          </cell>
          <cell r="AV95" t="str">
            <v>c</v>
          </cell>
          <cell r="AW95" t="str">
            <v>c</v>
          </cell>
        </row>
        <row r="97">
          <cell r="B97" t="str">
            <v>c</v>
          </cell>
          <cell r="C97" t="str">
            <v>c</v>
          </cell>
          <cell r="D97" t="str">
            <v>c</v>
          </cell>
          <cell r="E97" t="str">
            <v>c</v>
          </cell>
          <cell r="F97" t="str">
            <v>c</v>
          </cell>
          <cell r="G97" t="str">
            <v>c</v>
          </cell>
          <cell r="H97" t="str">
            <v>c</v>
          </cell>
          <cell r="I97" t="str">
            <v>c</v>
          </cell>
          <cell r="J97" t="str">
            <v>c</v>
          </cell>
          <cell r="K97" t="str">
            <v>c</v>
          </cell>
          <cell r="L97" t="str">
            <v>c</v>
          </cell>
          <cell r="M97" t="str">
            <v>c</v>
          </cell>
          <cell r="R97" t="str">
            <v>C</v>
          </cell>
          <cell r="S97" t="str">
            <v>c</v>
          </cell>
          <cell r="T97" t="str">
            <v>v</v>
          </cell>
          <cell r="U97" t="str">
            <v>v</v>
          </cell>
          <cell r="V97" t="str">
            <v>c</v>
          </cell>
          <cell r="W97" t="str">
            <v>C</v>
          </cell>
          <cell r="X97" t="str">
            <v>C</v>
          </cell>
          <cell r="Y97" t="str">
            <v>C</v>
          </cell>
          <cell r="Z97" t="str">
            <v>C</v>
          </cell>
          <cell r="AA97" t="str">
            <v>C</v>
          </cell>
          <cell r="AB97" t="str">
            <v>C</v>
          </cell>
          <cell r="AC97" t="str">
            <v>C</v>
          </cell>
          <cell r="AD97" t="str">
            <v>c</v>
          </cell>
          <cell r="AE97" t="str">
            <v>c</v>
          </cell>
          <cell r="AF97" t="str">
            <v>v</v>
          </cell>
          <cell r="AG97" t="str">
            <v>v</v>
          </cell>
          <cell r="AH97" t="str">
            <v>C</v>
          </cell>
          <cell r="AI97" t="str">
            <v>c</v>
          </cell>
          <cell r="AJ97" t="str">
            <v>c</v>
          </cell>
          <cell r="AK97" t="str">
            <v>c</v>
          </cell>
          <cell r="AL97" t="str">
            <v>c</v>
          </cell>
          <cell r="AM97" t="str">
            <v>c</v>
          </cell>
          <cell r="AN97" t="str">
            <v>c</v>
          </cell>
          <cell r="AO97" t="str">
            <v>c</v>
          </cell>
          <cell r="AT97" t="str">
            <v>c</v>
          </cell>
          <cell r="AU97" t="str">
            <v>c</v>
          </cell>
          <cell r="AV97" t="str">
            <v>c</v>
          </cell>
          <cell r="AW97" t="str">
            <v>c</v>
          </cell>
        </row>
        <row r="98">
          <cell r="B98" t="str">
            <v>c</v>
          </cell>
          <cell r="C98" t="str">
            <v>c</v>
          </cell>
          <cell r="D98" t="str">
            <v>c</v>
          </cell>
          <cell r="E98" t="str">
            <v>c</v>
          </cell>
          <cell r="F98" t="str">
            <v>c</v>
          </cell>
          <cell r="G98" t="str">
            <v>c</v>
          </cell>
          <cell r="H98" t="str">
            <v>c</v>
          </cell>
          <cell r="I98" t="str">
            <v>c</v>
          </cell>
          <cell r="J98" t="str">
            <v>c</v>
          </cell>
          <cell r="K98" t="str">
            <v>c</v>
          </cell>
          <cell r="L98" t="str">
            <v>c</v>
          </cell>
          <cell r="M98" t="str">
            <v>c</v>
          </cell>
          <cell r="N98" t="str">
            <v>c</v>
          </cell>
          <cell r="O98" t="str">
            <v>c</v>
          </cell>
          <cell r="P98" t="str">
            <v>c</v>
          </cell>
          <cell r="Q98" t="str">
            <v>c</v>
          </cell>
          <cell r="R98" t="str">
            <v>c</v>
          </cell>
          <cell r="S98" t="str">
            <v>c</v>
          </cell>
          <cell r="T98" t="str">
            <v>c</v>
          </cell>
          <cell r="U98" t="str">
            <v>c</v>
          </cell>
          <cell r="V98" t="str">
            <v>c</v>
          </cell>
          <cell r="W98" t="str">
            <v>c</v>
          </cell>
          <cell r="X98" t="str">
            <v>c</v>
          </cell>
          <cell r="Y98" t="str">
            <v>c</v>
          </cell>
          <cell r="Z98" t="str">
            <v>c</v>
          </cell>
          <cell r="AA98" t="str">
            <v>c</v>
          </cell>
          <cell r="AB98" t="str">
            <v>c</v>
          </cell>
          <cell r="AC98" t="str">
            <v>c</v>
          </cell>
          <cell r="AD98" t="str">
            <v>c</v>
          </cell>
          <cell r="AE98" t="str">
            <v>c</v>
          </cell>
          <cell r="AF98" t="str">
            <v>c</v>
          </cell>
          <cell r="AG98" t="str">
            <v>c</v>
          </cell>
          <cell r="AH98" t="str">
            <v>c</v>
          </cell>
          <cell r="AI98" t="str">
            <v>c</v>
          </cell>
          <cell r="AJ98" t="str">
            <v>c</v>
          </cell>
          <cell r="AK98" t="str">
            <v>c</v>
          </cell>
          <cell r="AL98" t="str">
            <v>c</v>
          </cell>
          <cell r="AM98" t="str">
            <v>c</v>
          </cell>
          <cell r="AN98" t="str">
            <v>c</v>
          </cell>
          <cell r="AO98" t="str">
            <v>c</v>
          </cell>
          <cell r="AP98" t="str">
            <v>c</v>
          </cell>
          <cell r="AQ98" t="str">
            <v>c</v>
          </cell>
          <cell r="AR98" t="str">
            <v>c</v>
          </cell>
          <cell r="AS98" t="str">
            <v>c</v>
          </cell>
          <cell r="AT98" t="str">
            <v>c</v>
          </cell>
          <cell r="AU98" t="str">
            <v>c</v>
          </cell>
          <cell r="AV98" t="str">
            <v>c</v>
          </cell>
          <cell r="AW98" t="str">
            <v>c</v>
          </cell>
        </row>
        <row r="100">
          <cell r="B100" t="str">
            <v>c</v>
          </cell>
          <cell r="C100" t="str">
            <v>c</v>
          </cell>
          <cell r="D100" t="str">
            <v>c</v>
          </cell>
          <cell r="E100" t="str">
            <v>c</v>
          </cell>
          <cell r="F100" t="str">
            <v>c</v>
          </cell>
          <cell r="G100" t="str">
            <v>c</v>
          </cell>
          <cell r="H100" t="str">
            <v>c</v>
          </cell>
          <cell r="I100" t="str">
            <v>c</v>
          </cell>
          <cell r="J100" t="str">
            <v>c</v>
          </cell>
          <cell r="K100" t="str">
            <v>c</v>
          </cell>
          <cell r="L100" t="str">
            <v>c</v>
          </cell>
          <cell r="M100" t="str">
            <v>c</v>
          </cell>
          <cell r="N100" t="str">
            <v>c</v>
          </cell>
          <cell r="O100" t="str">
            <v>c</v>
          </cell>
          <cell r="P100" t="str">
            <v>c</v>
          </cell>
          <cell r="Q100" t="str">
            <v>c</v>
          </cell>
          <cell r="R100" t="str">
            <v>c</v>
          </cell>
          <cell r="S100" t="str">
            <v>c</v>
          </cell>
          <cell r="T100" t="str">
            <v>c</v>
          </cell>
          <cell r="U100" t="str">
            <v>c</v>
          </cell>
          <cell r="AF100" t="str">
            <v>C</v>
          </cell>
          <cell r="AG100" t="str">
            <v>C</v>
          </cell>
          <cell r="AH100" t="str">
            <v>C</v>
          </cell>
          <cell r="AI100" t="str">
            <v>C</v>
          </cell>
          <cell r="AJ100" t="str">
            <v>C</v>
          </cell>
          <cell r="AK100" t="str">
            <v>C</v>
          </cell>
          <cell r="AL100" t="str">
            <v>c</v>
          </cell>
          <cell r="AM100" t="str">
            <v>c</v>
          </cell>
          <cell r="AN100" t="str">
            <v>c</v>
          </cell>
          <cell r="AO100" t="str">
            <v>c</v>
          </cell>
          <cell r="AP100" t="str">
            <v>c</v>
          </cell>
          <cell r="AQ100" t="str">
            <v>c</v>
          </cell>
          <cell r="AR100" t="str">
            <v>c</v>
          </cell>
          <cell r="AS100" t="str">
            <v>c</v>
          </cell>
          <cell r="AT100" t="str">
            <v>c</v>
          </cell>
          <cell r="AU100" t="str">
            <v>c</v>
          </cell>
          <cell r="AV100" t="str">
            <v>c</v>
          </cell>
          <cell r="AW100" t="str">
            <v>c</v>
          </cell>
        </row>
        <row r="101">
          <cell r="B101" t="str">
            <v>c</v>
          </cell>
          <cell r="C101" t="str">
            <v>c</v>
          </cell>
          <cell r="D101" t="str">
            <v>c</v>
          </cell>
          <cell r="E101" t="str">
            <v>c</v>
          </cell>
          <cell r="F101" t="str">
            <v>c</v>
          </cell>
          <cell r="G101" t="str">
            <v>c</v>
          </cell>
          <cell r="H101" t="str">
            <v>c</v>
          </cell>
          <cell r="I101" t="str">
            <v>c</v>
          </cell>
          <cell r="J101" t="str">
            <v>c</v>
          </cell>
          <cell r="K101" t="str">
            <v>c</v>
          </cell>
          <cell r="L101" t="str">
            <v>c</v>
          </cell>
          <cell r="M101" t="str">
            <v>c</v>
          </cell>
          <cell r="N101" t="str">
            <v>c</v>
          </cell>
          <cell r="O101" t="str">
            <v>c</v>
          </cell>
          <cell r="P101" t="str">
            <v>c</v>
          </cell>
          <cell r="Q101" t="str">
            <v>c</v>
          </cell>
          <cell r="R101" t="str">
            <v>c</v>
          </cell>
          <cell r="S101" t="str">
            <v>c</v>
          </cell>
          <cell r="T101" t="str">
            <v>c</v>
          </cell>
          <cell r="U101" t="str">
            <v>c</v>
          </cell>
          <cell r="V101" t="str">
            <v>c</v>
          </cell>
          <cell r="W101" t="str">
            <v>c</v>
          </cell>
          <cell r="X101" t="str">
            <v>c</v>
          </cell>
          <cell r="Y101" t="str">
            <v>c</v>
          </cell>
          <cell r="Z101" t="str">
            <v>c</v>
          </cell>
          <cell r="AA101" t="str">
            <v>c</v>
          </cell>
          <cell r="AB101" t="str">
            <v>c</v>
          </cell>
          <cell r="AC101" t="str">
            <v>c</v>
          </cell>
          <cell r="AD101" t="str">
            <v>c</v>
          </cell>
          <cell r="AE101" t="str">
            <v>c</v>
          </cell>
          <cell r="AF101" t="str">
            <v>c</v>
          </cell>
          <cell r="AG101" t="str">
            <v>c</v>
          </cell>
          <cell r="AH101" t="str">
            <v>c</v>
          </cell>
          <cell r="AI101" t="str">
            <v>c</v>
          </cell>
          <cell r="AJ101" t="str">
            <v>c</v>
          </cell>
          <cell r="AK101" t="str">
            <v>c</v>
          </cell>
          <cell r="AL101" t="str">
            <v>c</v>
          </cell>
          <cell r="AM101" t="str">
            <v>c</v>
          </cell>
          <cell r="AN101" t="str">
            <v>c</v>
          </cell>
          <cell r="AO101" t="str">
            <v>c</v>
          </cell>
          <cell r="AP101" t="str">
            <v>c</v>
          </cell>
          <cell r="AQ101" t="str">
            <v>c</v>
          </cell>
          <cell r="AR101" t="str">
            <v>c</v>
          </cell>
          <cell r="AS101" t="str">
            <v>c</v>
          </cell>
          <cell r="AT101" t="str">
            <v>c</v>
          </cell>
          <cell r="AU101" t="str">
            <v>c</v>
          </cell>
          <cell r="AV101" t="str">
            <v>c</v>
          </cell>
          <cell r="AW101" t="str">
            <v>c</v>
          </cell>
        </row>
        <row r="102">
          <cell r="B102" t="str">
            <v>1</v>
          </cell>
          <cell r="D102" t="str">
            <v>2</v>
          </cell>
          <cell r="F102" t="str">
            <v>3</v>
          </cell>
          <cell r="H102" t="str">
            <v>4</v>
          </cell>
          <cell r="J102" t="str">
            <v>5</v>
          </cell>
          <cell r="L102" t="str">
            <v>6</v>
          </cell>
          <cell r="N102" t="str">
            <v>7</v>
          </cell>
          <cell r="P102" t="str">
            <v>8</v>
          </cell>
          <cell r="R102" t="str">
            <v>9</v>
          </cell>
          <cell r="T102" t="str">
            <v>10</v>
          </cell>
          <cell r="V102" t="str">
            <v>11</v>
          </cell>
          <cell r="X102" t="str">
            <v>12</v>
          </cell>
          <cell r="Z102" t="str">
            <v>13</v>
          </cell>
          <cell r="AB102" t="str">
            <v>14</v>
          </cell>
          <cell r="AD102" t="str">
            <v>15</v>
          </cell>
          <cell r="AF102" t="str">
            <v>16</v>
          </cell>
          <cell r="AH102" t="str">
            <v>17</v>
          </cell>
          <cell r="AJ102" t="str">
            <v>18</v>
          </cell>
          <cell r="AL102" t="str">
            <v>19</v>
          </cell>
          <cell r="AN102" t="str">
            <v>20</v>
          </cell>
          <cell r="AP102" t="str">
            <v>21</v>
          </cell>
          <cell r="AR102" t="str">
            <v>22</v>
          </cell>
          <cell r="AT102" t="str">
            <v>23</v>
          </cell>
          <cell r="AV102" t="str">
            <v>24</v>
          </cell>
        </row>
        <row r="104">
          <cell r="E104" t="str">
            <v>c</v>
          </cell>
          <cell r="F104" t="str">
            <v>c</v>
          </cell>
          <cell r="G104" t="str">
            <v>c</v>
          </cell>
          <cell r="H104" t="str">
            <v>c</v>
          </cell>
          <cell r="I104" t="str">
            <v>c</v>
          </cell>
          <cell r="J104" t="str">
            <v>c</v>
          </cell>
          <cell r="N104" t="str">
            <v>c</v>
          </cell>
          <cell r="O104" t="str">
            <v>c</v>
          </cell>
          <cell r="P104" t="str">
            <v>c</v>
          </cell>
          <cell r="Q104" t="str">
            <v>c</v>
          </cell>
          <cell r="R104" t="str">
            <v>c</v>
          </cell>
          <cell r="S104" t="str">
            <v>c</v>
          </cell>
          <cell r="T104" t="str">
            <v>c</v>
          </cell>
          <cell r="U104" t="str">
            <v>c</v>
          </cell>
          <cell r="V104" t="str">
            <v>c</v>
          </cell>
          <cell r="W104" t="str">
            <v>c</v>
          </cell>
          <cell r="X104" t="str">
            <v>c</v>
          </cell>
          <cell r="Y104" t="str">
            <v>c</v>
          </cell>
          <cell r="Z104" t="str">
            <v>v</v>
          </cell>
          <cell r="AA104" t="str">
            <v>v</v>
          </cell>
          <cell r="AB104" t="str">
            <v>c</v>
          </cell>
          <cell r="AC104" t="str">
            <v>c</v>
          </cell>
          <cell r="AD104" t="str">
            <v>c</v>
          </cell>
          <cell r="AE104" t="str">
            <v>c</v>
          </cell>
          <cell r="AF104" t="str">
            <v>v</v>
          </cell>
          <cell r="AG104" t="str">
            <v>v</v>
          </cell>
          <cell r="AH104" t="str">
            <v>c</v>
          </cell>
          <cell r="AL104" t="str">
            <v>c</v>
          </cell>
          <cell r="AM104" t="str">
            <v>c</v>
          </cell>
          <cell r="AN104" t="str">
            <v>c</v>
          </cell>
          <cell r="AO104" t="str">
            <v>c</v>
          </cell>
          <cell r="AP104" t="str">
            <v>c</v>
          </cell>
          <cell r="AQ104" t="str">
            <v>c</v>
          </cell>
          <cell r="AR104" t="str">
            <v>c</v>
          </cell>
          <cell r="AS104" t="str">
            <v>c</v>
          </cell>
        </row>
        <row r="105">
          <cell r="B105" t="str">
            <v>c</v>
          </cell>
          <cell r="C105" t="str">
            <v>c</v>
          </cell>
          <cell r="D105" t="str">
            <v>c</v>
          </cell>
          <cell r="E105" t="str">
            <v>c</v>
          </cell>
          <cell r="F105" t="str">
            <v>c</v>
          </cell>
          <cell r="G105" t="str">
            <v>c</v>
          </cell>
          <cell r="H105" t="str">
            <v>c</v>
          </cell>
          <cell r="I105" t="str">
            <v>c</v>
          </cell>
          <cell r="J105" t="str">
            <v>c</v>
          </cell>
          <cell r="K105" t="str">
            <v>c</v>
          </cell>
          <cell r="L105" t="str">
            <v>c</v>
          </cell>
          <cell r="M105" t="str">
            <v>c</v>
          </cell>
          <cell r="N105" t="str">
            <v>c</v>
          </cell>
          <cell r="O105" t="str">
            <v>c</v>
          </cell>
          <cell r="P105" t="str">
            <v>c</v>
          </cell>
          <cell r="Q105" t="str">
            <v>c</v>
          </cell>
          <cell r="R105" t="str">
            <v>c</v>
          </cell>
          <cell r="S105" t="str">
            <v>c</v>
          </cell>
          <cell r="T105" t="str">
            <v>c</v>
          </cell>
          <cell r="U105" t="str">
            <v>c</v>
          </cell>
          <cell r="V105" t="str">
            <v>c</v>
          </cell>
          <cell r="W105" t="str">
            <v>c</v>
          </cell>
          <cell r="X105" t="str">
            <v>c</v>
          </cell>
          <cell r="Y105" t="str">
            <v>c</v>
          </cell>
          <cell r="Z105" t="str">
            <v>c</v>
          </cell>
          <cell r="AA105" t="str">
            <v>c</v>
          </cell>
          <cell r="AB105" t="str">
            <v>c</v>
          </cell>
          <cell r="AC105" t="str">
            <v>c</v>
          </cell>
          <cell r="AD105" t="str">
            <v>c</v>
          </cell>
          <cell r="AE105" t="str">
            <v>c</v>
          </cell>
          <cell r="AF105" t="str">
            <v>c</v>
          </cell>
          <cell r="AG105" t="str">
            <v>c</v>
          </cell>
          <cell r="AH105" t="str">
            <v>c</v>
          </cell>
          <cell r="AI105" t="str">
            <v>c</v>
          </cell>
          <cell r="AJ105" t="str">
            <v>c</v>
          </cell>
          <cell r="AK105" t="str">
            <v>c</v>
          </cell>
          <cell r="AL105" t="str">
            <v>c</v>
          </cell>
          <cell r="AM105" t="str">
            <v>c</v>
          </cell>
          <cell r="AN105" t="str">
            <v>c</v>
          </cell>
          <cell r="AO105" t="str">
            <v>c</v>
          </cell>
          <cell r="AP105" t="str">
            <v>c</v>
          </cell>
          <cell r="AQ105" t="str">
            <v>c</v>
          </cell>
          <cell r="AR105" t="str">
            <v>c</v>
          </cell>
          <cell r="AS105" t="str">
            <v>c</v>
          </cell>
          <cell r="AT105" t="str">
            <v>c</v>
          </cell>
          <cell r="AU105" t="str">
            <v>c</v>
          </cell>
          <cell r="AV105" t="str">
            <v>c</v>
          </cell>
          <cell r="AW105" t="str">
            <v>c</v>
          </cell>
        </row>
        <row r="107">
          <cell r="B107" t="str">
            <v>c</v>
          </cell>
          <cell r="C107" t="str">
            <v>c</v>
          </cell>
          <cell r="D107" t="str">
            <v>c</v>
          </cell>
          <cell r="E107" t="str">
            <v>c</v>
          </cell>
          <cell r="F107" t="str">
            <v>c</v>
          </cell>
          <cell r="G107" t="str">
            <v>c</v>
          </cell>
          <cell r="H107" t="str">
            <v>c</v>
          </cell>
          <cell r="I107" t="str">
            <v>c</v>
          </cell>
          <cell r="J107" t="str">
            <v>c</v>
          </cell>
          <cell r="K107" t="str">
            <v>c</v>
          </cell>
          <cell r="L107" t="str">
            <v>c</v>
          </cell>
          <cell r="M107" t="str">
            <v>c</v>
          </cell>
          <cell r="Q107" t="str">
            <v>c</v>
          </cell>
          <cell r="R107" t="str">
            <v>c</v>
          </cell>
          <cell r="S107" t="str">
            <v>c</v>
          </cell>
          <cell r="T107" t="str">
            <v>c</v>
          </cell>
          <cell r="U107" t="str">
            <v>c</v>
          </cell>
          <cell r="V107" t="str">
            <v>c</v>
          </cell>
          <cell r="W107" t="str">
            <v>c</v>
          </cell>
          <cell r="X107" t="str">
            <v>v</v>
          </cell>
          <cell r="Y107" t="str">
            <v>v</v>
          </cell>
          <cell r="Z107" t="str">
            <v>c</v>
          </cell>
          <cell r="AA107" t="str">
            <v>c</v>
          </cell>
          <cell r="AB107" t="str">
            <v>c</v>
          </cell>
          <cell r="AC107" t="str">
            <v>c</v>
          </cell>
          <cell r="AD107" t="str">
            <v>v</v>
          </cell>
          <cell r="AE107" t="str">
            <v>v</v>
          </cell>
          <cell r="AF107" t="str">
            <v>c</v>
          </cell>
          <cell r="AG107" t="str">
            <v>c</v>
          </cell>
          <cell r="AJ107" t="str">
            <v>c</v>
          </cell>
          <cell r="AK107" t="str">
            <v>c</v>
          </cell>
          <cell r="AO107" t="str">
            <v>c</v>
          </cell>
          <cell r="AP107" t="str">
            <v>c</v>
          </cell>
          <cell r="AU107" t="str">
            <v>c</v>
          </cell>
          <cell r="AV107" t="str">
            <v>c</v>
          </cell>
          <cell r="AW107" t="str">
            <v>c</v>
          </cell>
        </row>
        <row r="108">
          <cell r="B108" t="str">
            <v>c</v>
          </cell>
          <cell r="C108" t="str">
            <v>c</v>
          </cell>
          <cell r="D108" t="str">
            <v>c</v>
          </cell>
          <cell r="E108" t="str">
            <v>c</v>
          </cell>
          <cell r="F108" t="str">
            <v>c</v>
          </cell>
          <cell r="G108" t="str">
            <v>c</v>
          </cell>
          <cell r="H108" t="str">
            <v>c</v>
          </cell>
          <cell r="I108" t="str">
            <v>c</v>
          </cell>
          <cell r="J108" t="str">
            <v>c</v>
          </cell>
          <cell r="K108" t="str">
            <v>c</v>
          </cell>
          <cell r="L108" t="str">
            <v>c</v>
          </cell>
          <cell r="M108" t="str">
            <v>c</v>
          </cell>
          <cell r="N108" t="str">
            <v>c</v>
          </cell>
          <cell r="O108" t="str">
            <v>c</v>
          </cell>
          <cell r="P108" t="str">
            <v>c</v>
          </cell>
          <cell r="Q108" t="str">
            <v>c</v>
          </cell>
          <cell r="R108" t="str">
            <v>c</v>
          </cell>
          <cell r="S108" t="str">
            <v>c</v>
          </cell>
          <cell r="T108" t="str">
            <v>c</v>
          </cell>
          <cell r="U108" t="str">
            <v>c</v>
          </cell>
          <cell r="V108" t="str">
            <v>c</v>
          </cell>
          <cell r="W108" t="str">
            <v>c</v>
          </cell>
          <cell r="X108" t="str">
            <v>c</v>
          </cell>
          <cell r="Y108" t="str">
            <v>c</v>
          </cell>
          <cell r="Z108" t="str">
            <v>c</v>
          </cell>
          <cell r="AA108" t="str">
            <v>c</v>
          </cell>
          <cell r="AB108" t="str">
            <v>c</v>
          </cell>
          <cell r="AC108" t="str">
            <v>c</v>
          </cell>
          <cell r="AD108" t="str">
            <v>c</v>
          </cell>
          <cell r="AE108" t="str">
            <v>c</v>
          </cell>
          <cell r="AF108" t="str">
            <v>c</v>
          </cell>
          <cell r="AG108" t="str">
            <v>c</v>
          </cell>
          <cell r="AH108" t="str">
            <v>c</v>
          </cell>
          <cell r="AI108" t="str">
            <v>c</v>
          </cell>
          <cell r="AJ108" t="str">
            <v>c</v>
          </cell>
          <cell r="AK108" t="str">
            <v>c</v>
          </cell>
          <cell r="AL108" t="str">
            <v>c</v>
          </cell>
          <cell r="AM108" t="str">
            <v>c</v>
          </cell>
          <cell r="AN108" t="str">
            <v>c</v>
          </cell>
          <cell r="AO108" t="str">
            <v>c</v>
          </cell>
          <cell r="AP108" t="str">
            <v>c</v>
          </cell>
          <cell r="AQ108" t="str">
            <v>c</v>
          </cell>
          <cell r="AR108" t="str">
            <v>c</v>
          </cell>
          <cell r="AS108" t="str">
            <v>c</v>
          </cell>
          <cell r="AT108" t="str">
            <v>c</v>
          </cell>
          <cell r="AU108" t="str">
            <v>c</v>
          </cell>
          <cell r="AV108" t="str">
            <v>c</v>
          </cell>
          <cell r="AW108" t="str">
            <v>c</v>
          </cell>
        </row>
        <row r="110">
          <cell r="F110" t="str">
            <v>c</v>
          </cell>
          <cell r="G110" t="str">
            <v>c</v>
          </cell>
          <cell r="H110" t="str">
            <v>c</v>
          </cell>
          <cell r="I110" t="str">
            <v>c</v>
          </cell>
          <cell r="J110" t="str">
            <v>c</v>
          </cell>
          <cell r="K110" t="str">
            <v>c</v>
          </cell>
          <cell r="N110" t="str">
            <v>C</v>
          </cell>
          <cell r="O110" t="str">
            <v>C</v>
          </cell>
          <cell r="P110" t="str">
            <v>C</v>
          </cell>
          <cell r="T110" t="str">
            <v>c</v>
          </cell>
          <cell r="U110" t="str">
            <v>c</v>
          </cell>
          <cell r="V110" t="str">
            <v>C</v>
          </cell>
          <cell r="W110" t="str">
            <v>C</v>
          </cell>
          <cell r="X110" t="str">
            <v>C</v>
          </cell>
          <cell r="Y110" t="str">
            <v>C</v>
          </cell>
          <cell r="Z110" t="str">
            <v>C</v>
          </cell>
          <cell r="AA110" t="str">
            <v>C</v>
          </cell>
          <cell r="AB110" t="str">
            <v>c</v>
          </cell>
          <cell r="AC110" t="str">
            <v>c</v>
          </cell>
          <cell r="AD110" t="str">
            <v>v</v>
          </cell>
          <cell r="AE110" t="str">
            <v>v</v>
          </cell>
          <cell r="AF110" t="str">
            <v>c</v>
          </cell>
          <cell r="AG110" t="str">
            <v>c</v>
          </cell>
          <cell r="AH110" t="str">
            <v>c</v>
          </cell>
          <cell r="AI110" t="str">
            <v>c</v>
          </cell>
          <cell r="AJ110" t="str">
            <v>c</v>
          </cell>
          <cell r="AK110" t="str">
            <v>c</v>
          </cell>
          <cell r="AL110" t="str">
            <v>c</v>
          </cell>
          <cell r="AR110" t="str">
            <v>c</v>
          </cell>
          <cell r="AS110" t="str">
            <v>c</v>
          </cell>
          <cell r="AT110" t="str">
            <v>c</v>
          </cell>
          <cell r="AU110" t="str">
            <v>c</v>
          </cell>
          <cell r="AV110" t="str">
            <v>c</v>
          </cell>
          <cell r="AW110" t="str">
            <v>c</v>
          </cell>
        </row>
        <row r="111">
          <cell r="B111" t="str">
            <v>c</v>
          </cell>
          <cell r="C111" t="str">
            <v>c</v>
          </cell>
          <cell r="D111" t="str">
            <v>c</v>
          </cell>
          <cell r="E111" t="str">
            <v>c</v>
          </cell>
          <cell r="F111" t="str">
            <v>c</v>
          </cell>
          <cell r="G111" t="str">
            <v>c</v>
          </cell>
          <cell r="H111" t="str">
            <v>c</v>
          </cell>
          <cell r="I111" t="str">
            <v>c</v>
          </cell>
          <cell r="J111" t="str">
            <v>c</v>
          </cell>
          <cell r="K111" t="str">
            <v>c</v>
          </cell>
          <cell r="L111" t="str">
            <v>c</v>
          </cell>
          <cell r="M111" t="str">
            <v>c</v>
          </cell>
          <cell r="N111" t="str">
            <v>c</v>
          </cell>
          <cell r="O111" t="str">
            <v>c</v>
          </cell>
          <cell r="P111" t="str">
            <v>c</v>
          </cell>
          <cell r="Q111" t="str">
            <v>c</v>
          </cell>
          <cell r="R111" t="str">
            <v>c</v>
          </cell>
          <cell r="S111" t="str">
            <v>c</v>
          </cell>
          <cell r="T111" t="str">
            <v>c</v>
          </cell>
          <cell r="U111" t="str">
            <v>c</v>
          </cell>
          <cell r="V111" t="str">
            <v>c</v>
          </cell>
          <cell r="W111" t="str">
            <v>c</v>
          </cell>
          <cell r="X111" t="str">
            <v>c</v>
          </cell>
          <cell r="Y111" t="str">
            <v>c</v>
          </cell>
          <cell r="Z111" t="str">
            <v>c</v>
          </cell>
          <cell r="AA111" t="str">
            <v>c</v>
          </cell>
          <cell r="AB111" t="str">
            <v>c</v>
          </cell>
          <cell r="AC111" t="str">
            <v>c</v>
          </cell>
          <cell r="AD111" t="str">
            <v>c</v>
          </cell>
          <cell r="AE111" t="str">
            <v>c</v>
          </cell>
          <cell r="AF111" t="str">
            <v>c</v>
          </cell>
          <cell r="AG111" t="str">
            <v>c</v>
          </cell>
          <cell r="AH111" t="str">
            <v>c</v>
          </cell>
          <cell r="AI111" t="str">
            <v>c</v>
          </cell>
          <cell r="AJ111" t="str">
            <v>c</v>
          </cell>
          <cell r="AK111" t="str">
            <v>c</v>
          </cell>
          <cell r="AL111" t="str">
            <v>c</v>
          </cell>
          <cell r="AM111" t="str">
            <v>c</v>
          </cell>
          <cell r="AN111" t="str">
            <v>c</v>
          </cell>
          <cell r="AO111" t="str">
            <v>c</v>
          </cell>
          <cell r="AP111" t="str">
            <v>c</v>
          </cell>
          <cell r="AQ111" t="str">
            <v>c</v>
          </cell>
          <cell r="AR111" t="str">
            <v>c</v>
          </cell>
          <cell r="AS111" t="str">
            <v>c</v>
          </cell>
          <cell r="AT111" t="str">
            <v>c</v>
          </cell>
          <cell r="AU111" t="str">
            <v>c</v>
          </cell>
          <cell r="AV111" t="str">
            <v>c</v>
          </cell>
          <cell r="AW111" t="str">
            <v>c</v>
          </cell>
        </row>
        <row r="113">
          <cell r="J113" t="str">
            <v>c</v>
          </cell>
          <cell r="K113" t="str">
            <v>c</v>
          </cell>
          <cell r="L113" t="str">
            <v>c</v>
          </cell>
          <cell r="M113" t="str">
            <v>c</v>
          </cell>
          <cell r="N113" t="str">
            <v>c</v>
          </cell>
          <cell r="O113" t="str">
            <v>c</v>
          </cell>
          <cell r="P113" t="str">
            <v>c</v>
          </cell>
          <cell r="Q113" t="str">
            <v>c</v>
          </cell>
          <cell r="R113" t="str">
            <v>c</v>
          </cell>
          <cell r="S113" t="str">
            <v>c</v>
          </cell>
          <cell r="W113" t="str">
            <v>c</v>
          </cell>
          <cell r="X113" t="str">
            <v>v</v>
          </cell>
          <cell r="Y113" t="str">
            <v>v</v>
          </cell>
          <cell r="Z113" t="str">
            <v>c</v>
          </cell>
          <cell r="AA113" t="str">
            <v>c</v>
          </cell>
          <cell r="AB113" t="str">
            <v>c</v>
          </cell>
          <cell r="AC113" t="str">
            <v>c</v>
          </cell>
          <cell r="AD113" t="str">
            <v>c</v>
          </cell>
          <cell r="AE113" t="str">
            <v>c</v>
          </cell>
          <cell r="AF113" t="str">
            <v>v</v>
          </cell>
          <cell r="AG113" t="str">
            <v>v</v>
          </cell>
          <cell r="AH113" t="str">
            <v>c</v>
          </cell>
          <cell r="AI113" t="str">
            <v>c</v>
          </cell>
          <cell r="AJ113" t="str">
            <v>c</v>
          </cell>
          <cell r="AK113" t="str">
            <v>c</v>
          </cell>
          <cell r="AL113" t="str">
            <v>c</v>
          </cell>
          <cell r="AM113" t="str">
            <v>c</v>
          </cell>
          <cell r="AN113" t="str">
            <v>c</v>
          </cell>
          <cell r="AO113" t="str">
            <v>c</v>
          </cell>
          <cell r="AP113" t="str">
            <v>c</v>
          </cell>
          <cell r="AQ113" t="str">
            <v>c</v>
          </cell>
          <cell r="AU113" t="str">
            <v>c</v>
          </cell>
          <cell r="AV113" t="str">
            <v>c</v>
          </cell>
          <cell r="AW113" t="str">
            <v>c</v>
          </cell>
        </row>
        <row r="114">
          <cell r="B114" t="str">
            <v>c</v>
          </cell>
          <cell r="C114" t="str">
            <v>c</v>
          </cell>
          <cell r="D114" t="str">
            <v>c</v>
          </cell>
          <cell r="E114" t="str">
            <v>c</v>
          </cell>
          <cell r="F114" t="str">
            <v>c</v>
          </cell>
          <cell r="G114" t="str">
            <v>c</v>
          </cell>
          <cell r="H114" t="str">
            <v>c</v>
          </cell>
          <cell r="I114" t="str">
            <v>c</v>
          </cell>
          <cell r="J114" t="str">
            <v>c</v>
          </cell>
          <cell r="K114" t="str">
            <v>c</v>
          </cell>
          <cell r="L114" t="str">
            <v>c</v>
          </cell>
          <cell r="M114" t="str">
            <v>c</v>
          </cell>
          <cell r="N114" t="str">
            <v>c</v>
          </cell>
          <cell r="O114" t="str">
            <v>c</v>
          </cell>
          <cell r="P114" t="str">
            <v>c</v>
          </cell>
          <cell r="Q114" t="str">
            <v>c</v>
          </cell>
          <cell r="R114" t="str">
            <v>c</v>
          </cell>
          <cell r="S114" t="str">
            <v>c</v>
          </cell>
          <cell r="T114" t="str">
            <v>c</v>
          </cell>
          <cell r="U114" t="str">
            <v>c</v>
          </cell>
          <cell r="V114" t="str">
            <v>c</v>
          </cell>
          <cell r="W114" t="str">
            <v>c</v>
          </cell>
          <cell r="X114" t="str">
            <v>c</v>
          </cell>
          <cell r="Y114" t="str">
            <v>c</v>
          </cell>
          <cell r="Z114" t="str">
            <v>c</v>
          </cell>
          <cell r="AA114" t="str">
            <v>c</v>
          </cell>
          <cell r="AB114" t="str">
            <v>c</v>
          </cell>
          <cell r="AC114" t="str">
            <v>c</v>
          </cell>
          <cell r="AD114" t="str">
            <v>c</v>
          </cell>
          <cell r="AE114" t="str">
            <v>c</v>
          </cell>
          <cell r="AF114" t="str">
            <v>c</v>
          </cell>
          <cell r="AG114" t="str">
            <v>c</v>
          </cell>
          <cell r="AH114" t="str">
            <v>c</v>
          </cell>
          <cell r="AI114" t="str">
            <v>c</v>
          </cell>
          <cell r="AJ114" t="str">
            <v>c</v>
          </cell>
          <cell r="AK114" t="str">
            <v>c</v>
          </cell>
          <cell r="AL114" t="str">
            <v>c</v>
          </cell>
          <cell r="AM114" t="str">
            <v>c</v>
          </cell>
          <cell r="AN114" t="str">
            <v>c</v>
          </cell>
          <cell r="AO114" t="str">
            <v>c</v>
          </cell>
          <cell r="AP114" t="str">
            <v>c</v>
          </cell>
          <cell r="AQ114" t="str">
            <v>c</v>
          </cell>
          <cell r="AR114" t="str">
            <v>c</v>
          </cell>
          <cell r="AS114" t="str">
            <v>c</v>
          </cell>
          <cell r="AT114" t="str">
            <v>c</v>
          </cell>
          <cell r="AU114" t="str">
            <v>c</v>
          </cell>
          <cell r="AV114" t="str">
            <v>c</v>
          </cell>
          <cell r="AW114" t="str">
            <v>c</v>
          </cell>
        </row>
        <row r="116">
          <cell r="F116" t="str">
            <v>c</v>
          </cell>
          <cell r="G116" t="str">
            <v>c</v>
          </cell>
          <cell r="H116" t="str">
            <v>c</v>
          </cell>
          <cell r="I116" t="str">
            <v>c</v>
          </cell>
          <cell r="J116" t="str">
            <v>c</v>
          </cell>
          <cell r="K116" t="str">
            <v>c</v>
          </cell>
          <cell r="L116" t="str">
            <v>c</v>
          </cell>
          <cell r="M116" t="str">
            <v>c</v>
          </cell>
          <cell r="N116" t="str">
            <v>c</v>
          </cell>
          <cell r="O116" t="str">
            <v>c</v>
          </cell>
          <cell r="P116" t="str">
            <v>c</v>
          </cell>
          <cell r="Q116" t="str">
            <v>c</v>
          </cell>
          <cell r="R116" t="str">
            <v>c</v>
          </cell>
          <cell r="S116" t="str">
            <v>c</v>
          </cell>
          <cell r="T116" t="str">
            <v>c</v>
          </cell>
          <cell r="U116" t="str">
            <v>c</v>
          </cell>
          <cell r="V116" t="str">
            <v>c</v>
          </cell>
          <cell r="AA116" t="str">
            <v>v</v>
          </cell>
          <cell r="AB116" t="str">
            <v>c</v>
          </cell>
          <cell r="AC116" t="str">
            <v>c</v>
          </cell>
          <cell r="AD116" t="str">
            <v>c</v>
          </cell>
          <cell r="AE116" t="str">
            <v>c</v>
          </cell>
          <cell r="AF116" t="str">
            <v>v</v>
          </cell>
          <cell r="AG116" t="str">
            <v>v</v>
          </cell>
          <cell r="AH116" t="str">
            <v>c</v>
          </cell>
          <cell r="AI116" t="str">
            <v>c</v>
          </cell>
          <cell r="AJ116" t="str">
            <v>c</v>
          </cell>
          <cell r="AK116" t="str">
            <v>c</v>
          </cell>
          <cell r="AL116" t="str">
            <v>c</v>
          </cell>
          <cell r="AM116" t="str">
            <v>c</v>
          </cell>
          <cell r="AN116" t="str">
            <v>c</v>
          </cell>
        </row>
        <row r="117">
          <cell r="B117" t="str">
            <v>c</v>
          </cell>
          <cell r="C117" t="str">
            <v>c</v>
          </cell>
          <cell r="D117" t="str">
            <v>c</v>
          </cell>
          <cell r="E117" t="str">
            <v>c</v>
          </cell>
          <cell r="F117" t="str">
            <v>c</v>
          </cell>
          <cell r="G117" t="str">
            <v>c</v>
          </cell>
          <cell r="H117" t="str">
            <v>c</v>
          </cell>
          <cell r="I117" t="str">
            <v>c</v>
          </cell>
          <cell r="J117" t="str">
            <v>c</v>
          </cell>
          <cell r="K117" t="str">
            <v>c</v>
          </cell>
          <cell r="L117" t="str">
            <v>c</v>
          </cell>
          <cell r="M117" t="str">
            <v>c</v>
          </cell>
          <cell r="N117" t="str">
            <v>c</v>
          </cell>
          <cell r="O117" t="str">
            <v>c</v>
          </cell>
          <cell r="P117" t="str">
            <v>c</v>
          </cell>
          <cell r="Q117" t="str">
            <v>c</v>
          </cell>
          <cell r="R117" t="str">
            <v>c</v>
          </cell>
          <cell r="S117" t="str">
            <v>c</v>
          </cell>
          <cell r="T117" t="str">
            <v>c</v>
          </cell>
          <cell r="U117" t="str">
            <v>c</v>
          </cell>
          <cell r="V117" t="str">
            <v>c</v>
          </cell>
          <cell r="W117" t="str">
            <v>c</v>
          </cell>
          <cell r="X117" t="str">
            <v>c</v>
          </cell>
          <cell r="Y117" t="str">
            <v>c</v>
          </cell>
          <cell r="Z117" t="str">
            <v>c</v>
          </cell>
          <cell r="AA117" t="str">
            <v>c</v>
          </cell>
          <cell r="AB117" t="str">
            <v>c</v>
          </cell>
          <cell r="AC117" t="str">
            <v>c</v>
          </cell>
          <cell r="AD117" t="str">
            <v>c</v>
          </cell>
          <cell r="AE117" t="str">
            <v>c</v>
          </cell>
          <cell r="AF117" t="str">
            <v>c</v>
          </cell>
          <cell r="AG117" t="str">
            <v>c</v>
          </cell>
          <cell r="AH117" t="str">
            <v>c</v>
          </cell>
          <cell r="AI117" t="str">
            <v>c</v>
          </cell>
          <cell r="AJ117" t="str">
            <v>c</v>
          </cell>
          <cell r="AK117" t="str">
            <v>c</v>
          </cell>
          <cell r="AL117" t="str">
            <v>c</v>
          </cell>
          <cell r="AM117" t="str">
            <v>c</v>
          </cell>
          <cell r="AN117" t="str">
            <v>c</v>
          </cell>
          <cell r="AO117" t="str">
            <v>c</v>
          </cell>
          <cell r="AP117" t="str">
            <v>c</v>
          </cell>
          <cell r="AQ117" t="str">
            <v>c</v>
          </cell>
          <cell r="AR117" t="str">
            <v>c</v>
          </cell>
          <cell r="AS117" t="str">
            <v>c</v>
          </cell>
          <cell r="AT117" t="str">
            <v>c</v>
          </cell>
          <cell r="AU117" t="str">
            <v>c</v>
          </cell>
          <cell r="AV117" t="str">
            <v>c</v>
          </cell>
          <cell r="AW117" t="str">
            <v>c</v>
          </cell>
        </row>
        <row r="120">
          <cell r="B120" t="str">
            <v>c</v>
          </cell>
          <cell r="C120" t="str">
            <v>c</v>
          </cell>
          <cell r="D120" t="str">
            <v>c</v>
          </cell>
          <cell r="H120" t="str">
            <v>c</v>
          </cell>
          <cell r="I120" t="str">
            <v>c</v>
          </cell>
          <cell r="J120" t="str">
            <v>c</v>
          </cell>
          <cell r="K120" t="str">
            <v>c</v>
          </cell>
          <cell r="L120" t="str">
            <v>c</v>
          </cell>
          <cell r="M120" t="str">
            <v>c</v>
          </cell>
          <cell r="N120" t="str">
            <v>c</v>
          </cell>
          <cell r="O120" t="str">
            <v>c</v>
          </cell>
          <cell r="P120" t="str">
            <v>c</v>
          </cell>
          <cell r="Q120" t="str">
            <v>c</v>
          </cell>
          <cell r="R120" t="str">
            <v>c</v>
          </cell>
          <cell r="S120" t="str">
            <v>c</v>
          </cell>
          <cell r="T120" t="str">
            <v>c</v>
          </cell>
          <cell r="U120" t="str">
            <v>c</v>
          </cell>
          <cell r="V120" t="str">
            <v>c</v>
          </cell>
          <cell r="W120" t="str">
            <v>c</v>
          </cell>
          <cell r="X120" t="str">
            <v>v</v>
          </cell>
          <cell r="Y120" t="str">
            <v>v</v>
          </cell>
          <cell r="AE120" t="str">
            <v>v</v>
          </cell>
          <cell r="AF120" t="str">
            <v>v</v>
          </cell>
          <cell r="AG120" t="str">
            <v>C</v>
          </cell>
          <cell r="AJ120" t="str">
            <v>c</v>
          </cell>
          <cell r="AK120" t="str">
            <v>C</v>
          </cell>
          <cell r="AL120" t="str">
            <v>C</v>
          </cell>
          <cell r="AM120" t="str">
            <v>C</v>
          </cell>
          <cell r="AN120" t="str">
            <v>c</v>
          </cell>
          <cell r="AR120" t="str">
            <v>c</v>
          </cell>
          <cell r="AS120" t="str">
            <v>C</v>
          </cell>
          <cell r="AT120" t="str">
            <v>C</v>
          </cell>
          <cell r="AU120" t="str">
            <v>c</v>
          </cell>
          <cell r="AV120" t="str">
            <v>c</v>
          </cell>
          <cell r="AW120" t="str">
            <v>c</v>
          </cell>
        </row>
        <row r="121">
          <cell r="B121" t="str">
            <v>c</v>
          </cell>
          <cell r="C121" t="str">
            <v>c</v>
          </cell>
          <cell r="D121" t="str">
            <v>c</v>
          </cell>
          <cell r="E121" t="str">
            <v>c</v>
          </cell>
          <cell r="F121" t="str">
            <v>c</v>
          </cell>
          <cell r="G121" t="str">
            <v>c</v>
          </cell>
          <cell r="H121" t="str">
            <v>c</v>
          </cell>
          <cell r="I121" t="str">
            <v>c</v>
          </cell>
          <cell r="J121" t="str">
            <v>c</v>
          </cell>
          <cell r="K121" t="str">
            <v>c</v>
          </cell>
          <cell r="L121" t="str">
            <v>c</v>
          </cell>
          <cell r="M121" t="str">
            <v>c</v>
          </cell>
          <cell r="N121" t="str">
            <v>c</v>
          </cell>
          <cell r="O121" t="str">
            <v>c</v>
          </cell>
          <cell r="P121" t="str">
            <v>c</v>
          </cell>
          <cell r="Q121" t="str">
            <v>c</v>
          </cell>
          <cell r="R121" t="str">
            <v>c</v>
          </cell>
          <cell r="S121" t="str">
            <v>c</v>
          </cell>
          <cell r="T121" t="str">
            <v>c</v>
          </cell>
          <cell r="U121" t="str">
            <v>c</v>
          </cell>
          <cell r="V121" t="str">
            <v>c</v>
          </cell>
          <cell r="W121" t="str">
            <v>c</v>
          </cell>
          <cell r="X121" t="str">
            <v>c</v>
          </cell>
          <cell r="Y121" t="str">
            <v>c</v>
          </cell>
          <cell r="Z121" t="str">
            <v>c</v>
          </cell>
          <cell r="AA121" t="str">
            <v>c</v>
          </cell>
          <cell r="AB121" t="str">
            <v>c</v>
          </cell>
          <cell r="AC121" t="str">
            <v>c</v>
          </cell>
          <cell r="AD121" t="str">
            <v>c</v>
          </cell>
          <cell r="AE121" t="str">
            <v>c</v>
          </cell>
          <cell r="AF121" t="str">
            <v>c</v>
          </cell>
          <cell r="AG121" t="str">
            <v>c</v>
          </cell>
          <cell r="AH121" t="str">
            <v>c</v>
          </cell>
          <cell r="AI121" t="str">
            <v>c</v>
          </cell>
          <cell r="AJ121" t="str">
            <v>c</v>
          </cell>
          <cell r="AK121" t="str">
            <v>c</v>
          </cell>
          <cell r="AL121" t="str">
            <v>c</v>
          </cell>
          <cell r="AM121" t="str">
            <v>c</v>
          </cell>
          <cell r="AN121" t="str">
            <v>c</v>
          </cell>
          <cell r="AO121" t="str">
            <v>c</v>
          </cell>
          <cell r="AP121" t="str">
            <v>c</v>
          </cell>
          <cell r="AQ121" t="str">
            <v>c</v>
          </cell>
          <cell r="AR121" t="str">
            <v>c</v>
          </cell>
          <cell r="AS121" t="str">
            <v>c</v>
          </cell>
          <cell r="AT121" t="str">
            <v>c</v>
          </cell>
          <cell r="AU121" t="str">
            <v>c</v>
          </cell>
          <cell r="AV121" t="str">
            <v>c</v>
          </cell>
          <cell r="AW121" t="str">
            <v>c</v>
          </cell>
        </row>
        <row r="122">
          <cell r="L122" t="str">
            <v>c</v>
          </cell>
        </row>
        <row r="123">
          <cell r="B123" t="str">
            <v>c</v>
          </cell>
          <cell r="C123" t="str">
            <v>c</v>
          </cell>
          <cell r="D123" t="str">
            <v>c</v>
          </cell>
          <cell r="E123" t="str">
            <v>c</v>
          </cell>
          <cell r="F123" t="str">
            <v>c</v>
          </cell>
          <cell r="G123" t="str">
            <v>c</v>
          </cell>
          <cell r="K123" t="str">
            <v>c</v>
          </cell>
          <cell r="L123" t="str">
            <v>c</v>
          </cell>
          <cell r="M123" t="str">
            <v>c</v>
          </cell>
          <cell r="N123" t="str">
            <v>c</v>
          </cell>
          <cell r="O123" t="str">
            <v>c</v>
          </cell>
          <cell r="P123" t="str">
            <v>c</v>
          </cell>
          <cell r="Q123" t="str">
            <v>c</v>
          </cell>
          <cell r="R123" t="str">
            <v>c</v>
          </cell>
          <cell r="S123" t="str">
            <v>c</v>
          </cell>
          <cell r="T123" t="str">
            <v>c</v>
          </cell>
          <cell r="U123" t="str">
            <v>v</v>
          </cell>
          <cell r="V123" t="str">
            <v>v</v>
          </cell>
          <cell r="W123" t="str">
            <v>c</v>
          </cell>
          <cell r="X123" t="str">
            <v>c</v>
          </cell>
          <cell r="Y123" t="str">
            <v>c</v>
          </cell>
          <cell r="Z123" t="str">
            <v>c</v>
          </cell>
          <cell r="AA123" t="str">
            <v>c</v>
          </cell>
          <cell r="AB123" t="str">
            <v>c</v>
          </cell>
          <cell r="AH123" t="str">
            <v>c</v>
          </cell>
          <cell r="AI123" t="str">
            <v>c</v>
          </cell>
          <cell r="AJ123" t="str">
            <v>c</v>
          </cell>
          <cell r="AK123" t="str">
            <v>c</v>
          </cell>
          <cell r="AL123" t="str">
            <v>c</v>
          </cell>
          <cell r="AM123" t="str">
            <v>c</v>
          </cell>
          <cell r="AN123" t="str">
            <v>c</v>
          </cell>
          <cell r="AO123" t="str">
            <v>c</v>
          </cell>
          <cell r="AP123" t="str">
            <v>c</v>
          </cell>
          <cell r="AQ123" t="str">
            <v>C</v>
          </cell>
          <cell r="AR123" t="str">
            <v>C</v>
          </cell>
          <cell r="AS123" t="str">
            <v>c</v>
          </cell>
          <cell r="AT123" t="str">
            <v>c</v>
          </cell>
          <cell r="AU123" t="str">
            <v>c</v>
          </cell>
          <cell r="AV123" t="str">
            <v>c</v>
          </cell>
          <cell r="AW123" t="str">
            <v>c</v>
          </cell>
        </row>
        <row r="124">
          <cell r="B124" t="str">
            <v>c</v>
          </cell>
          <cell r="C124" t="str">
            <v>c</v>
          </cell>
          <cell r="D124" t="str">
            <v>c</v>
          </cell>
          <cell r="E124" t="str">
            <v>c</v>
          </cell>
          <cell r="F124" t="str">
            <v>c</v>
          </cell>
          <cell r="G124" t="str">
            <v>c</v>
          </cell>
          <cell r="H124" t="str">
            <v>c</v>
          </cell>
          <cell r="I124" t="str">
            <v>c</v>
          </cell>
          <cell r="J124" t="str">
            <v>c</v>
          </cell>
          <cell r="K124" t="str">
            <v>c</v>
          </cell>
          <cell r="L124" t="str">
            <v>c</v>
          </cell>
          <cell r="M124" t="str">
            <v>c</v>
          </cell>
          <cell r="N124" t="str">
            <v>c</v>
          </cell>
          <cell r="O124" t="str">
            <v>c</v>
          </cell>
          <cell r="P124" t="str">
            <v>c</v>
          </cell>
          <cell r="Q124" t="str">
            <v>c</v>
          </cell>
          <cell r="R124" t="str">
            <v>c</v>
          </cell>
          <cell r="S124" t="str">
            <v>c</v>
          </cell>
          <cell r="T124" t="str">
            <v>c</v>
          </cell>
          <cell r="U124" t="str">
            <v>c</v>
          </cell>
          <cell r="V124" t="str">
            <v>c</v>
          </cell>
          <cell r="W124" t="str">
            <v>c</v>
          </cell>
          <cell r="X124" t="str">
            <v>c</v>
          </cell>
          <cell r="Y124" t="str">
            <v>c</v>
          </cell>
          <cell r="Z124" t="str">
            <v>c</v>
          </cell>
          <cell r="AA124" t="str">
            <v>c</v>
          </cell>
          <cell r="AB124" t="str">
            <v>c</v>
          </cell>
          <cell r="AC124" t="str">
            <v>c</v>
          </cell>
          <cell r="AD124" t="str">
            <v>c</v>
          </cell>
          <cell r="AE124" t="str">
            <v>c</v>
          </cell>
          <cell r="AF124" t="str">
            <v>c</v>
          </cell>
          <cell r="AG124" t="str">
            <v>c</v>
          </cell>
          <cell r="AH124" t="str">
            <v>c</v>
          </cell>
          <cell r="AI124" t="str">
            <v>c</v>
          </cell>
          <cell r="AJ124" t="str">
            <v>c</v>
          </cell>
          <cell r="AK124" t="str">
            <v>c</v>
          </cell>
          <cell r="AL124" t="str">
            <v>c</v>
          </cell>
          <cell r="AM124" t="str">
            <v>c</v>
          </cell>
          <cell r="AN124" t="str">
            <v>c</v>
          </cell>
          <cell r="AO124" t="str">
            <v>c</v>
          </cell>
          <cell r="AP124" t="str">
            <v>c</v>
          </cell>
          <cell r="AQ124" t="str">
            <v>c</v>
          </cell>
          <cell r="AR124" t="str">
            <v>c</v>
          </cell>
          <cell r="AS124" t="str">
            <v>c</v>
          </cell>
          <cell r="AT124" t="str">
            <v>c</v>
          </cell>
          <cell r="AU124" t="str">
            <v>c</v>
          </cell>
          <cell r="AV124" t="str">
            <v>c</v>
          </cell>
          <cell r="AW124" t="str">
            <v>c</v>
          </cell>
        </row>
        <row r="125">
          <cell r="L125" t="str">
            <v>c</v>
          </cell>
        </row>
        <row r="126">
          <cell r="B126" t="str">
            <v>C</v>
          </cell>
          <cell r="C126" t="str">
            <v>C</v>
          </cell>
          <cell r="D126" t="str">
            <v>C</v>
          </cell>
          <cell r="E126" t="str">
            <v>C</v>
          </cell>
          <cell r="F126" t="str">
            <v>C</v>
          </cell>
          <cell r="G126" t="str">
            <v>C</v>
          </cell>
          <cell r="H126" t="str">
            <v>C</v>
          </cell>
          <cell r="I126" t="str">
            <v>C</v>
          </cell>
          <cell r="J126" t="str">
            <v>C</v>
          </cell>
          <cell r="N126" t="str">
            <v>C</v>
          </cell>
          <cell r="O126" t="str">
            <v>c</v>
          </cell>
          <cell r="P126" t="str">
            <v>c</v>
          </cell>
          <cell r="Q126" t="str">
            <v>c</v>
          </cell>
          <cell r="R126" t="str">
            <v>c</v>
          </cell>
          <cell r="S126" t="str">
            <v>c</v>
          </cell>
          <cell r="T126" t="str">
            <v>c</v>
          </cell>
          <cell r="U126" t="str">
            <v>c</v>
          </cell>
          <cell r="V126" t="str">
            <v>c</v>
          </cell>
          <cell r="W126" t="str">
            <v>c</v>
          </cell>
          <cell r="X126" t="str">
            <v>v</v>
          </cell>
          <cell r="Y126" t="str">
            <v>v</v>
          </cell>
          <cell r="Z126" t="str">
            <v>C</v>
          </cell>
          <cell r="AA126" t="str">
            <v>c</v>
          </cell>
          <cell r="AB126" t="str">
            <v>c</v>
          </cell>
          <cell r="AC126" t="str">
            <v>c</v>
          </cell>
          <cell r="AD126" t="str">
            <v>c</v>
          </cell>
          <cell r="AE126" t="str">
            <v>c</v>
          </cell>
          <cell r="AK126" t="str">
            <v>C</v>
          </cell>
          <cell r="AN126" t="str">
            <v>C</v>
          </cell>
          <cell r="AO126" t="str">
            <v>C</v>
          </cell>
          <cell r="AP126" t="str">
            <v>C</v>
          </cell>
          <cell r="AQ126" t="str">
            <v>C</v>
          </cell>
          <cell r="AV126" t="str">
            <v>c</v>
          </cell>
          <cell r="AW126" t="str">
            <v>c</v>
          </cell>
        </row>
        <row r="127">
          <cell r="B127" t="str">
            <v>c</v>
          </cell>
          <cell r="C127" t="str">
            <v>c</v>
          </cell>
          <cell r="D127" t="str">
            <v>c</v>
          </cell>
          <cell r="E127" t="str">
            <v>c</v>
          </cell>
          <cell r="F127" t="str">
            <v>c</v>
          </cell>
          <cell r="G127" t="str">
            <v>c</v>
          </cell>
          <cell r="H127" t="str">
            <v>c</v>
          </cell>
          <cell r="I127" t="str">
            <v>c</v>
          </cell>
          <cell r="J127" t="str">
            <v>c</v>
          </cell>
          <cell r="K127" t="str">
            <v>c</v>
          </cell>
          <cell r="L127" t="str">
            <v>c</v>
          </cell>
          <cell r="M127" t="str">
            <v>c</v>
          </cell>
          <cell r="N127" t="str">
            <v>c</v>
          </cell>
          <cell r="O127" t="str">
            <v>c</v>
          </cell>
          <cell r="P127" t="str">
            <v>c</v>
          </cell>
          <cell r="Q127" t="str">
            <v>c</v>
          </cell>
          <cell r="R127" t="str">
            <v>c</v>
          </cell>
          <cell r="S127" t="str">
            <v>c</v>
          </cell>
          <cell r="T127" t="str">
            <v>c</v>
          </cell>
          <cell r="U127" t="str">
            <v>c</v>
          </cell>
          <cell r="V127" t="str">
            <v>c</v>
          </cell>
          <cell r="W127" t="str">
            <v>c</v>
          </cell>
          <cell r="X127" t="str">
            <v>c</v>
          </cell>
          <cell r="Y127" t="str">
            <v>c</v>
          </cell>
          <cell r="Z127" t="str">
            <v>c</v>
          </cell>
          <cell r="AA127" t="str">
            <v>c</v>
          </cell>
          <cell r="AB127" t="str">
            <v>c</v>
          </cell>
          <cell r="AC127" t="str">
            <v>c</v>
          </cell>
          <cell r="AD127" t="str">
            <v>c</v>
          </cell>
          <cell r="AE127" t="str">
            <v>c</v>
          </cell>
          <cell r="AF127" t="str">
            <v>c</v>
          </cell>
          <cell r="AG127" t="str">
            <v>c</v>
          </cell>
          <cell r="AH127" t="str">
            <v>c</v>
          </cell>
          <cell r="AI127" t="str">
            <v>c</v>
          </cell>
          <cell r="AJ127" t="str">
            <v>c</v>
          </cell>
          <cell r="AK127" t="str">
            <v>c</v>
          </cell>
          <cell r="AL127" t="str">
            <v>c</v>
          </cell>
          <cell r="AM127" t="str">
            <v>c</v>
          </cell>
          <cell r="AN127" t="str">
            <v>c</v>
          </cell>
          <cell r="AO127" t="str">
            <v>c</v>
          </cell>
          <cell r="AP127" t="str">
            <v>c</v>
          </cell>
          <cell r="AQ127" t="str">
            <v>c</v>
          </cell>
          <cell r="AR127" t="str">
            <v>c</v>
          </cell>
          <cell r="AS127" t="str">
            <v>c</v>
          </cell>
          <cell r="AT127" t="str">
            <v>c</v>
          </cell>
          <cell r="AU127" t="str">
            <v>c</v>
          </cell>
          <cell r="AV127" t="str">
            <v>c</v>
          </cell>
          <cell r="AW127" t="str">
            <v>c</v>
          </cell>
        </row>
        <row r="128">
          <cell r="L128" t="str">
            <v>c</v>
          </cell>
        </row>
        <row r="129">
          <cell r="B129" t="str">
            <v>C</v>
          </cell>
          <cell r="C129" t="str">
            <v>C</v>
          </cell>
          <cell r="D129" t="str">
            <v>c</v>
          </cell>
          <cell r="E129" t="str">
            <v>c</v>
          </cell>
          <cell r="F129" t="str">
            <v>c</v>
          </cell>
          <cell r="G129" t="str">
            <v>c</v>
          </cell>
          <cell r="H129" t="str">
            <v>c</v>
          </cell>
          <cell r="I129" t="str">
            <v>c</v>
          </cell>
          <cell r="J129" t="str">
            <v>c</v>
          </cell>
          <cell r="K129" t="str">
            <v>c</v>
          </cell>
          <cell r="L129" t="str">
            <v>c</v>
          </cell>
          <cell r="M129" t="str">
            <v>c</v>
          </cell>
          <cell r="Q129" t="str">
            <v>c</v>
          </cell>
          <cell r="R129" t="str">
            <v>c</v>
          </cell>
          <cell r="S129" t="str">
            <v>c</v>
          </cell>
          <cell r="T129" t="str">
            <v>c</v>
          </cell>
          <cell r="U129" t="str">
            <v>v</v>
          </cell>
          <cell r="V129" t="str">
            <v>v</v>
          </cell>
          <cell r="W129" t="str">
            <v>c</v>
          </cell>
          <cell r="X129" t="str">
            <v>c</v>
          </cell>
          <cell r="Y129" t="str">
            <v>c</v>
          </cell>
          <cell r="Z129" t="str">
            <v>c</v>
          </cell>
          <cell r="AA129" t="str">
            <v>c</v>
          </cell>
          <cell r="AB129" t="str">
            <v>c</v>
          </cell>
          <cell r="AC129" t="str">
            <v>c</v>
          </cell>
          <cell r="AD129" t="str">
            <v>c</v>
          </cell>
          <cell r="AE129" t="str">
            <v>v</v>
          </cell>
          <cell r="AF129" t="str">
            <v>v</v>
          </cell>
          <cell r="AG129" t="str">
            <v>c</v>
          </cell>
          <cell r="AH129" t="str">
            <v>c</v>
          </cell>
          <cell r="AP129" t="str">
            <v>c</v>
          </cell>
          <cell r="AQ129" t="str">
            <v>c</v>
          </cell>
          <cell r="AR129" t="str">
            <v>c</v>
          </cell>
          <cell r="AS129" t="str">
            <v>c</v>
          </cell>
          <cell r="AT129" t="str">
            <v>c</v>
          </cell>
          <cell r="AU129" t="str">
            <v>c</v>
          </cell>
          <cell r="AV129" t="str">
            <v>c</v>
          </cell>
          <cell r="AW129" t="str">
            <v>c</v>
          </cell>
        </row>
        <row r="130">
          <cell r="B130" t="str">
            <v>c</v>
          </cell>
          <cell r="C130" t="str">
            <v>c</v>
          </cell>
          <cell r="D130" t="str">
            <v>c</v>
          </cell>
          <cell r="E130" t="str">
            <v>c</v>
          </cell>
          <cell r="F130" t="str">
            <v>c</v>
          </cell>
          <cell r="G130" t="str">
            <v>c</v>
          </cell>
          <cell r="H130" t="str">
            <v>c</v>
          </cell>
          <cell r="I130" t="str">
            <v>c</v>
          </cell>
          <cell r="J130" t="str">
            <v>c</v>
          </cell>
          <cell r="K130" t="str">
            <v>c</v>
          </cell>
          <cell r="L130" t="str">
            <v>c</v>
          </cell>
          <cell r="M130" t="str">
            <v>c</v>
          </cell>
          <cell r="N130" t="str">
            <v>c</v>
          </cell>
          <cell r="O130" t="str">
            <v>c</v>
          </cell>
          <cell r="P130" t="str">
            <v>c</v>
          </cell>
          <cell r="Q130" t="str">
            <v>c</v>
          </cell>
          <cell r="R130" t="str">
            <v>c</v>
          </cell>
          <cell r="S130" t="str">
            <v>c</v>
          </cell>
          <cell r="T130" t="str">
            <v>c</v>
          </cell>
          <cell r="U130" t="str">
            <v>c</v>
          </cell>
          <cell r="V130" t="str">
            <v>c</v>
          </cell>
          <cell r="W130" t="str">
            <v>c</v>
          </cell>
          <cell r="X130" t="str">
            <v>c</v>
          </cell>
          <cell r="Y130" t="str">
            <v>c</v>
          </cell>
          <cell r="Z130" t="str">
            <v>c</v>
          </cell>
          <cell r="AA130" t="str">
            <v>c</v>
          </cell>
          <cell r="AB130" t="str">
            <v>c</v>
          </cell>
          <cell r="AC130" t="str">
            <v>c</v>
          </cell>
          <cell r="AD130" t="str">
            <v>c</v>
          </cell>
          <cell r="AE130" t="str">
            <v>c</v>
          </cell>
          <cell r="AF130" t="str">
            <v>c</v>
          </cell>
          <cell r="AG130" t="str">
            <v>c</v>
          </cell>
          <cell r="AH130" t="str">
            <v>c</v>
          </cell>
          <cell r="AI130" t="str">
            <v>c</v>
          </cell>
          <cell r="AJ130" t="str">
            <v>c</v>
          </cell>
          <cell r="AK130" t="str">
            <v>c</v>
          </cell>
          <cell r="AL130" t="str">
            <v>c</v>
          </cell>
          <cell r="AM130" t="str">
            <v>c</v>
          </cell>
          <cell r="AN130" t="str">
            <v>c</v>
          </cell>
          <cell r="AO130" t="str">
            <v>c</v>
          </cell>
          <cell r="AP130" t="str">
            <v>c</v>
          </cell>
          <cell r="AQ130" t="str">
            <v>c</v>
          </cell>
          <cell r="AR130" t="str">
            <v>c</v>
          </cell>
          <cell r="AS130" t="str">
            <v>c</v>
          </cell>
          <cell r="AT130" t="str">
            <v>c</v>
          </cell>
          <cell r="AU130" t="str">
            <v>c</v>
          </cell>
          <cell r="AV130" t="str">
            <v>c</v>
          </cell>
          <cell r="AW130" t="str">
            <v>c</v>
          </cell>
        </row>
        <row r="133">
          <cell r="B133" t="str">
            <v>c</v>
          </cell>
          <cell r="C133" t="str">
            <v>c</v>
          </cell>
          <cell r="D133" t="str">
            <v>c</v>
          </cell>
          <cell r="E133" t="str">
            <v>c</v>
          </cell>
          <cell r="F133" t="str">
            <v>C</v>
          </cell>
          <cell r="G133" t="str">
            <v>C</v>
          </cell>
          <cell r="H133" t="str">
            <v>c</v>
          </cell>
          <cell r="I133" t="str">
            <v>c</v>
          </cell>
          <cell r="J133" t="str">
            <v>c</v>
          </cell>
          <cell r="K133" t="str">
            <v>c</v>
          </cell>
          <cell r="N133" t="str">
            <v>c</v>
          </cell>
          <cell r="O133" t="str">
            <v>c</v>
          </cell>
          <cell r="P133" t="str">
            <v>C</v>
          </cell>
          <cell r="Q133" t="str">
            <v>C</v>
          </cell>
          <cell r="R133" t="str">
            <v>C</v>
          </cell>
          <cell r="S133" t="str">
            <v>C</v>
          </cell>
          <cell r="T133" t="str">
            <v>C</v>
          </cell>
          <cell r="U133" t="str">
            <v>C</v>
          </cell>
          <cell r="V133" t="str">
            <v>v</v>
          </cell>
          <cell r="W133" t="str">
            <v>v</v>
          </cell>
          <cell r="X133" t="str">
            <v>c</v>
          </cell>
          <cell r="Y133" t="str">
            <v>c</v>
          </cell>
          <cell r="Z133" t="str">
            <v>c</v>
          </cell>
          <cell r="AA133" t="str">
            <v>c</v>
          </cell>
          <cell r="AB133" t="str">
            <v>c</v>
          </cell>
          <cell r="AC133" t="str">
            <v>c</v>
          </cell>
          <cell r="AD133" t="str">
            <v>v</v>
          </cell>
          <cell r="AE133" t="str">
            <v>v</v>
          </cell>
          <cell r="AF133" t="str">
            <v>c</v>
          </cell>
          <cell r="AG133" t="str">
            <v>c</v>
          </cell>
          <cell r="AH133" t="str">
            <v>c</v>
          </cell>
          <cell r="AI133" t="str">
            <v>c</v>
          </cell>
          <cell r="AJ133" t="str">
            <v>c</v>
          </cell>
          <cell r="AK133" t="str">
            <v>c</v>
          </cell>
          <cell r="AN133" t="str">
            <v>c</v>
          </cell>
          <cell r="AO133" t="str">
            <v>c</v>
          </cell>
          <cell r="AP133" t="str">
            <v>c</v>
          </cell>
          <cell r="AQ133" t="str">
            <v>c</v>
          </cell>
          <cell r="AR133" t="str">
            <v>c</v>
          </cell>
          <cell r="AS133" t="str">
            <v>c</v>
          </cell>
          <cell r="AT133" t="str">
            <v>c</v>
          </cell>
          <cell r="AU133" t="str">
            <v>c</v>
          </cell>
          <cell r="AV133" t="str">
            <v>c</v>
          </cell>
          <cell r="AW133" t="str">
            <v>c</v>
          </cell>
        </row>
        <row r="134">
          <cell r="B134" t="str">
            <v>c</v>
          </cell>
          <cell r="C134" t="str">
            <v>c</v>
          </cell>
          <cell r="D134" t="str">
            <v>c</v>
          </cell>
          <cell r="E134" t="str">
            <v>c</v>
          </cell>
          <cell r="F134" t="str">
            <v>c</v>
          </cell>
          <cell r="G134" t="str">
            <v>c</v>
          </cell>
          <cell r="H134" t="str">
            <v>c</v>
          </cell>
          <cell r="I134" t="str">
            <v>c</v>
          </cell>
          <cell r="J134" t="str">
            <v>c</v>
          </cell>
          <cell r="K134" t="str">
            <v>c</v>
          </cell>
          <cell r="L134" t="str">
            <v>c</v>
          </cell>
          <cell r="M134" t="str">
            <v>c</v>
          </cell>
          <cell r="N134" t="str">
            <v>c</v>
          </cell>
          <cell r="O134" t="str">
            <v>c</v>
          </cell>
          <cell r="P134" t="str">
            <v>c</v>
          </cell>
          <cell r="Q134" t="str">
            <v>c</v>
          </cell>
          <cell r="R134" t="str">
            <v>c</v>
          </cell>
          <cell r="S134" t="str">
            <v>c</v>
          </cell>
          <cell r="T134" t="str">
            <v>c</v>
          </cell>
          <cell r="U134" t="str">
            <v>c</v>
          </cell>
          <cell r="V134" t="str">
            <v>c</v>
          </cell>
          <cell r="W134" t="str">
            <v>c</v>
          </cell>
          <cell r="X134" t="str">
            <v>c</v>
          </cell>
          <cell r="Y134" t="str">
            <v>c</v>
          </cell>
          <cell r="Z134" t="str">
            <v>c</v>
          </cell>
          <cell r="AA134" t="str">
            <v>c</v>
          </cell>
          <cell r="AB134" t="str">
            <v>c</v>
          </cell>
          <cell r="AC134" t="str">
            <v>c</v>
          </cell>
          <cell r="AD134" t="str">
            <v>c</v>
          </cell>
          <cell r="AE134" t="str">
            <v>c</v>
          </cell>
          <cell r="AF134" t="str">
            <v>c</v>
          </cell>
          <cell r="AG134" t="str">
            <v>c</v>
          </cell>
          <cell r="AH134" t="str">
            <v>c</v>
          </cell>
          <cell r="AI134" t="str">
            <v>c</v>
          </cell>
          <cell r="AJ134" t="str">
            <v>c</v>
          </cell>
          <cell r="AK134" t="str">
            <v>c</v>
          </cell>
          <cell r="AL134" t="str">
            <v>c</v>
          </cell>
          <cell r="AM134" t="str">
            <v>c</v>
          </cell>
          <cell r="AN134" t="str">
            <v>c</v>
          </cell>
          <cell r="AO134" t="str">
            <v>c</v>
          </cell>
          <cell r="AP134" t="str">
            <v>c</v>
          </cell>
          <cell r="AQ134" t="str">
            <v>c</v>
          </cell>
          <cell r="AR134" t="str">
            <v>c</v>
          </cell>
          <cell r="AS134" t="str">
            <v>c</v>
          </cell>
          <cell r="AT134" t="str">
            <v>c</v>
          </cell>
          <cell r="AU134" t="str">
            <v>c</v>
          </cell>
          <cell r="AV134" t="str">
            <v>c</v>
          </cell>
          <cell r="AW134" t="str">
            <v>c</v>
          </cell>
        </row>
        <row r="136">
          <cell r="B136" t="str">
            <v>c</v>
          </cell>
          <cell r="C136" t="str">
            <v>c</v>
          </cell>
          <cell r="D136" t="str">
            <v>c</v>
          </cell>
          <cell r="E136" t="str">
            <v>c</v>
          </cell>
          <cell r="F136" t="str">
            <v>C</v>
          </cell>
          <cell r="G136" t="str">
            <v>C</v>
          </cell>
          <cell r="H136" t="str">
            <v>c</v>
          </cell>
          <cell r="I136" t="str">
            <v>c</v>
          </cell>
          <cell r="J136" t="str">
            <v>c</v>
          </cell>
          <cell r="K136" t="str">
            <v>c</v>
          </cell>
          <cell r="L136" t="str">
            <v>c</v>
          </cell>
          <cell r="M136" t="str">
            <v>c</v>
          </cell>
          <cell r="R136" t="str">
            <v>C</v>
          </cell>
          <cell r="S136" t="str">
            <v>C</v>
          </cell>
          <cell r="T136" t="str">
            <v>C</v>
          </cell>
          <cell r="U136" t="str">
            <v>C</v>
          </cell>
          <cell r="V136" t="str">
            <v>C</v>
          </cell>
          <cell r="W136" t="str">
            <v>C</v>
          </cell>
          <cell r="X136" t="str">
            <v>c</v>
          </cell>
          <cell r="Y136" t="str">
            <v>c</v>
          </cell>
          <cell r="Z136" t="str">
            <v>v</v>
          </cell>
          <cell r="AA136" t="str">
            <v>v</v>
          </cell>
          <cell r="AB136" t="str">
            <v>c</v>
          </cell>
          <cell r="AE136" t="str">
            <v>c</v>
          </cell>
          <cell r="AF136" t="str">
            <v>v</v>
          </cell>
          <cell r="AG136" t="str">
            <v>v</v>
          </cell>
          <cell r="AH136" t="str">
            <v>C</v>
          </cell>
          <cell r="AI136" t="str">
            <v>C</v>
          </cell>
          <cell r="AJ136" t="str">
            <v>C</v>
          </cell>
          <cell r="AK136" t="str">
            <v>C</v>
          </cell>
          <cell r="AL136" t="str">
            <v>c</v>
          </cell>
          <cell r="AM136" t="str">
            <v>c</v>
          </cell>
          <cell r="AN136" t="str">
            <v>c</v>
          </cell>
          <cell r="AO136" t="str">
            <v>c</v>
          </cell>
          <cell r="AP136" t="str">
            <v>c</v>
          </cell>
          <cell r="AQ136" t="str">
            <v>c</v>
          </cell>
          <cell r="AR136" t="str">
            <v>c</v>
          </cell>
          <cell r="AS136" t="str">
            <v>c</v>
          </cell>
          <cell r="AT136" t="str">
            <v>c</v>
          </cell>
          <cell r="AU136" t="str">
            <v>c</v>
          </cell>
          <cell r="AV136" t="str">
            <v>c</v>
          </cell>
          <cell r="AW136" t="str">
            <v>c</v>
          </cell>
        </row>
        <row r="137">
          <cell r="B137" t="str">
            <v>c</v>
          </cell>
          <cell r="C137" t="str">
            <v>c</v>
          </cell>
          <cell r="D137" t="str">
            <v>c</v>
          </cell>
          <cell r="E137" t="str">
            <v>c</v>
          </cell>
          <cell r="F137" t="str">
            <v>c</v>
          </cell>
          <cell r="G137" t="str">
            <v>c</v>
          </cell>
          <cell r="H137" t="str">
            <v>c</v>
          </cell>
          <cell r="I137" t="str">
            <v>c</v>
          </cell>
          <cell r="J137" t="str">
            <v>c</v>
          </cell>
          <cell r="K137" t="str">
            <v>c</v>
          </cell>
          <cell r="L137" t="str">
            <v>c</v>
          </cell>
          <cell r="M137" t="str">
            <v>c</v>
          </cell>
          <cell r="N137" t="str">
            <v>c</v>
          </cell>
          <cell r="O137" t="str">
            <v>c</v>
          </cell>
          <cell r="P137" t="str">
            <v>c</v>
          </cell>
          <cell r="Q137" t="str">
            <v>c</v>
          </cell>
          <cell r="R137" t="str">
            <v>c</v>
          </cell>
          <cell r="S137" t="str">
            <v>c</v>
          </cell>
          <cell r="T137" t="str">
            <v>c</v>
          </cell>
          <cell r="U137" t="str">
            <v>c</v>
          </cell>
          <cell r="V137" t="str">
            <v>c</v>
          </cell>
          <cell r="W137" t="str">
            <v>c</v>
          </cell>
          <cell r="X137" t="str">
            <v>c</v>
          </cell>
          <cell r="Y137" t="str">
            <v>c</v>
          </cell>
          <cell r="Z137" t="str">
            <v>c</v>
          </cell>
          <cell r="AA137" t="str">
            <v>c</v>
          </cell>
          <cell r="AB137" t="str">
            <v>c</v>
          </cell>
          <cell r="AC137" t="str">
            <v>c</v>
          </cell>
          <cell r="AD137" t="str">
            <v>c</v>
          </cell>
          <cell r="AE137" t="str">
            <v>c</v>
          </cell>
          <cell r="AF137" t="str">
            <v>c</v>
          </cell>
          <cell r="AG137" t="str">
            <v>c</v>
          </cell>
          <cell r="AH137" t="str">
            <v>c</v>
          </cell>
          <cell r="AI137" t="str">
            <v>c</v>
          </cell>
          <cell r="AJ137" t="str">
            <v>c</v>
          </cell>
          <cell r="AK137" t="str">
            <v>c</v>
          </cell>
          <cell r="AL137" t="str">
            <v>c</v>
          </cell>
          <cell r="AM137" t="str">
            <v>c</v>
          </cell>
          <cell r="AN137" t="str">
            <v>c</v>
          </cell>
          <cell r="AO137" t="str">
            <v>c</v>
          </cell>
          <cell r="AP137" t="str">
            <v>c</v>
          </cell>
          <cell r="AQ137" t="str">
            <v>c</v>
          </cell>
          <cell r="AR137" t="str">
            <v>c</v>
          </cell>
          <cell r="AS137" t="str">
            <v>c</v>
          </cell>
          <cell r="AT137" t="str">
            <v>c</v>
          </cell>
          <cell r="AU137" t="str">
            <v>c</v>
          </cell>
          <cell r="AV137" t="str">
            <v>c</v>
          </cell>
          <cell r="AW137" t="str">
            <v>c</v>
          </cell>
        </row>
        <row r="139">
          <cell r="B139" t="str">
            <v>c</v>
          </cell>
          <cell r="C139" t="str">
            <v>c</v>
          </cell>
          <cell r="D139" t="str">
            <v>c</v>
          </cell>
          <cell r="E139" t="str">
            <v>c</v>
          </cell>
          <cell r="F139" t="str">
            <v>C</v>
          </cell>
          <cell r="G139" t="str">
            <v>C</v>
          </cell>
          <cell r="H139" t="str">
            <v>c</v>
          </cell>
          <cell r="I139" t="str">
            <v>c</v>
          </cell>
          <cell r="J139" t="str">
            <v>c</v>
          </cell>
          <cell r="K139" t="str">
            <v>c</v>
          </cell>
          <cell r="L139" t="str">
            <v>c</v>
          </cell>
          <cell r="M139" t="str">
            <v>c</v>
          </cell>
          <cell r="N139" t="str">
            <v>c</v>
          </cell>
          <cell r="O139" t="str">
            <v>C</v>
          </cell>
          <cell r="T139" t="str">
            <v>v</v>
          </cell>
          <cell r="U139" t="str">
            <v>v</v>
          </cell>
          <cell r="V139" t="str">
            <v>c</v>
          </cell>
          <cell r="W139" t="str">
            <v>c</v>
          </cell>
          <cell r="X139" t="str">
            <v>c</v>
          </cell>
          <cell r="Y139" t="str">
            <v>c</v>
          </cell>
          <cell r="Z139" t="str">
            <v>c</v>
          </cell>
          <cell r="AA139" t="str">
            <v>c</v>
          </cell>
          <cell r="AB139" t="str">
            <v>C</v>
          </cell>
          <cell r="AC139" t="str">
            <v>C</v>
          </cell>
          <cell r="AD139" t="str">
            <v>C</v>
          </cell>
          <cell r="AG139" t="str">
            <v>v</v>
          </cell>
          <cell r="AH139" t="str">
            <v>C</v>
          </cell>
          <cell r="AI139" t="str">
            <v>C</v>
          </cell>
          <cell r="AJ139" t="str">
            <v>C</v>
          </cell>
          <cell r="AK139" t="str">
            <v>C</v>
          </cell>
          <cell r="AL139" t="str">
            <v>C</v>
          </cell>
          <cell r="AM139" t="str">
            <v>C</v>
          </cell>
          <cell r="AN139" t="str">
            <v>C</v>
          </cell>
          <cell r="AO139" t="str">
            <v>c</v>
          </cell>
          <cell r="AP139" t="str">
            <v>c</v>
          </cell>
          <cell r="AQ139" t="str">
            <v>c</v>
          </cell>
          <cell r="AR139" t="str">
            <v>c</v>
          </cell>
          <cell r="AS139" t="str">
            <v>c</v>
          </cell>
          <cell r="AT139" t="str">
            <v>c</v>
          </cell>
          <cell r="AU139" t="str">
            <v>c</v>
          </cell>
          <cell r="AV139" t="str">
            <v>c</v>
          </cell>
          <cell r="AW139" t="str">
            <v>c</v>
          </cell>
        </row>
        <row r="140">
          <cell r="B140" t="str">
            <v>c</v>
          </cell>
          <cell r="C140" t="str">
            <v>c</v>
          </cell>
          <cell r="D140" t="str">
            <v>c</v>
          </cell>
          <cell r="E140" t="str">
            <v>c</v>
          </cell>
          <cell r="F140" t="str">
            <v>c</v>
          </cell>
          <cell r="G140" t="str">
            <v>c</v>
          </cell>
          <cell r="H140" t="str">
            <v>c</v>
          </cell>
          <cell r="I140" t="str">
            <v>c</v>
          </cell>
          <cell r="J140" t="str">
            <v>c</v>
          </cell>
          <cell r="K140" t="str">
            <v>c</v>
          </cell>
          <cell r="L140" t="str">
            <v>c</v>
          </cell>
          <cell r="M140" t="str">
            <v>c</v>
          </cell>
          <cell r="N140" t="str">
            <v>c</v>
          </cell>
          <cell r="O140" t="str">
            <v>c</v>
          </cell>
          <cell r="P140" t="str">
            <v>c</v>
          </cell>
          <cell r="Q140" t="str">
            <v>c</v>
          </cell>
          <cell r="R140" t="str">
            <v>c</v>
          </cell>
          <cell r="S140" t="str">
            <v>c</v>
          </cell>
          <cell r="T140" t="str">
            <v>c</v>
          </cell>
          <cell r="U140" t="str">
            <v>c</v>
          </cell>
          <cell r="V140" t="str">
            <v>c</v>
          </cell>
          <cell r="W140" t="str">
            <v>c</v>
          </cell>
          <cell r="X140" t="str">
            <v>c</v>
          </cell>
          <cell r="Y140" t="str">
            <v>c</v>
          </cell>
          <cell r="Z140" t="str">
            <v>c</v>
          </cell>
          <cell r="AA140" t="str">
            <v>c</v>
          </cell>
          <cell r="AB140" t="str">
            <v>c</v>
          </cell>
          <cell r="AC140" t="str">
            <v>c</v>
          </cell>
          <cell r="AD140" t="str">
            <v>c</v>
          </cell>
          <cell r="AE140" t="str">
            <v>c</v>
          </cell>
          <cell r="AF140" t="str">
            <v>c</v>
          </cell>
          <cell r="AG140" t="str">
            <v>c</v>
          </cell>
          <cell r="AH140" t="str">
            <v>c</v>
          </cell>
          <cell r="AI140" t="str">
            <v>c</v>
          </cell>
          <cell r="AJ140" t="str">
            <v>c</v>
          </cell>
          <cell r="AK140" t="str">
            <v>c</v>
          </cell>
          <cell r="AL140" t="str">
            <v>c</v>
          </cell>
          <cell r="AM140" t="str">
            <v>c</v>
          </cell>
          <cell r="AN140" t="str">
            <v>c</v>
          </cell>
          <cell r="AO140" t="str">
            <v>c</v>
          </cell>
          <cell r="AP140" t="str">
            <v>c</v>
          </cell>
          <cell r="AQ140" t="str">
            <v>c</v>
          </cell>
          <cell r="AR140" t="str">
            <v>c</v>
          </cell>
          <cell r="AS140" t="str">
            <v>c</v>
          </cell>
          <cell r="AT140" t="str">
            <v>c</v>
          </cell>
          <cell r="AU140" t="str">
            <v>c</v>
          </cell>
          <cell r="AV140" t="str">
            <v>c</v>
          </cell>
          <cell r="AW140" t="str">
            <v>c</v>
          </cell>
        </row>
        <row r="142">
          <cell r="B142" t="str">
            <v>c</v>
          </cell>
          <cell r="C142" t="str">
            <v>c</v>
          </cell>
          <cell r="D142" t="str">
            <v>c</v>
          </cell>
          <cell r="E142" t="str">
            <v>c</v>
          </cell>
          <cell r="F142" t="str">
            <v>c</v>
          </cell>
          <cell r="G142" t="str">
            <v>c</v>
          </cell>
          <cell r="H142" t="str">
            <v>c</v>
          </cell>
          <cell r="I142" t="str">
            <v>c</v>
          </cell>
          <cell r="J142" t="str">
            <v>c</v>
          </cell>
          <cell r="K142" t="str">
            <v>c</v>
          </cell>
          <cell r="L142" t="str">
            <v>C</v>
          </cell>
          <cell r="M142" t="str">
            <v>C</v>
          </cell>
          <cell r="N142" t="str">
            <v>c</v>
          </cell>
          <cell r="O142" t="str">
            <v>c</v>
          </cell>
          <cell r="P142" t="str">
            <v>c</v>
          </cell>
          <cell r="Q142" t="str">
            <v>c</v>
          </cell>
          <cell r="R142" t="str">
            <v>c</v>
          </cell>
          <cell r="S142" t="str">
            <v>c</v>
          </cell>
          <cell r="V142" t="str">
            <v>c</v>
          </cell>
          <cell r="W142" t="str">
            <v>c</v>
          </cell>
          <cell r="X142" t="str">
            <v>v</v>
          </cell>
          <cell r="Y142" t="str">
            <v>v</v>
          </cell>
          <cell r="Z142" t="str">
            <v>c</v>
          </cell>
          <cell r="AA142" t="str">
            <v>C</v>
          </cell>
          <cell r="AD142" t="str">
            <v>C</v>
          </cell>
          <cell r="AE142" t="str">
            <v>c</v>
          </cell>
          <cell r="AF142" t="str">
            <v>v</v>
          </cell>
          <cell r="AG142" t="str">
            <v>v</v>
          </cell>
          <cell r="AH142" t="str">
            <v>C</v>
          </cell>
          <cell r="AI142" t="str">
            <v>C</v>
          </cell>
          <cell r="AJ142" t="str">
            <v>C</v>
          </cell>
          <cell r="AK142" t="str">
            <v>C</v>
          </cell>
          <cell r="AL142" t="str">
            <v>c</v>
          </cell>
          <cell r="AM142" t="str">
            <v>c</v>
          </cell>
          <cell r="AN142" t="str">
            <v>c</v>
          </cell>
          <cell r="AO142" t="str">
            <v>c</v>
          </cell>
          <cell r="AP142" t="str">
            <v>c</v>
          </cell>
          <cell r="AQ142" t="str">
            <v>c</v>
          </cell>
          <cell r="AR142" t="str">
            <v>c</v>
          </cell>
          <cell r="AS142" t="str">
            <v>c</v>
          </cell>
          <cell r="AT142" t="str">
            <v>c</v>
          </cell>
          <cell r="AU142" t="str">
            <v>c</v>
          </cell>
          <cell r="AV142" t="str">
            <v>C</v>
          </cell>
          <cell r="AW142" t="str">
            <v>C</v>
          </cell>
        </row>
        <row r="143">
          <cell r="B143" t="str">
            <v>c</v>
          </cell>
          <cell r="C143" t="str">
            <v>c</v>
          </cell>
          <cell r="D143" t="str">
            <v>c</v>
          </cell>
          <cell r="E143" t="str">
            <v>c</v>
          </cell>
          <cell r="F143" t="str">
            <v>c</v>
          </cell>
          <cell r="G143" t="str">
            <v>c</v>
          </cell>
          <cell r="H143" t="str">
            <v>c</v>
          </cell>
          <cell r="I143" t="str">
            <v>c</v>
          </cell>
          <cell r="J143" t="str">
            <v>c</v>
          </cell>
          <cell r="K143" t="str">
            <v>c</v>
          </cell>
          <cell r="L143" t="str">
            <v>c</v>
          </cell>
          <cell r="M143" t="str">
            <v>c</v>
          </cell>
          <cell r="N143" t="str">
            <v>c</v>
          </cell>
          <cell r="O143" t="str">
            <v>c</v>
          </cell>
          <cell r="P143" t="str">
            <v>c</v>
          </cell>
          <cell r="Q143" t="str">
            <v>c</v>
          </cell>
          <cell r="R143" t="str">
            <v>c</v>
          </cell>
          <cell r="S143" t="str">
            <v>c</v>
          </cell>
          <cell r="T143" t="str">
            <v>c</v>
          </cell>
          <cell r="U143" t="str">
            <v>c</v>
          </cell>
          <cell r="V143" t="str">
            <v>c</v>
          </cell>
          <cell r="W143" t="str">
            <v>c</v>
          </cell>
          <cell r="X143" t="str">
            <v>c</v>
          </cell>
          <cell r="Y143" t="str">
            <v>c</v>
          </cell>
          <cell r="Z143" t="str">
            <v>c</v>
          </cell>
          <cell r="AA143" t="str">
            <v>c</v>
          </cell>
          <cell r="AB143" t="str">
            <v>c</v>
          </cell>
          <cell r="AC143" t="str">
            <v>c</v>
          </cell>
          <cell r="AD143" t="str">
            <v>c</v>
          </cell>
          <cell r="AE143" t="str">
            <v>c</v>
          </cell>
          <cell r="AF143" t="str">
            <v>c</v>
          </cell>
          <cell r="AG143" t="str">
            <v>c</v>
          </cell>
          <cell r="AH143" t="str">
            <v>c</v>
          </cell>
          <cell r="AI143" t="str">
            <v>c</v>
          </cell>
          <cell r="AJ143" t="str">
            <v>c</v>
          </cell>
          <cell r="AK143" t="str">
            <v>c</v>
          </cell>
          <cell r="AL143" t="str">
            <v>c</v>
          </cell>
          <cell r="AM143" t="str">
            <v>c</v>
          </cell>
          <cell r="AN143" t="str">
            <v>c</v>
          </cell>
          <cell r="AO143" t="str">
            <v>c</v>
          </cell>
          <cell r="AP143" t="str">
            <v>c</v>
          </cell>
          <cell r="AQ143" t="str">
            <v>c</v>
          </cell>
          <cell r="AR143" t="str">
            <v>c</v>
          </cell>
          <cell r="AS143" t="str">
            <v>c</v>
          </cell>
          <cell r="AT143" t="str">
            <v>c</v>
          </cell>
          <cell r="AU143" t="str">
            <v>c</v>
          </cell>
          <cell r="AV143" t="str">
            <v>c</v>
          </cell>
          <cell r="AW143" t="str">
            <v>c</v>
          </cell>
        </row>
        <row r="145">
          <cell r="B145" t="str">
            <v>c</v>
          </cell>
          <cell r="C145" t="str">
            <v>c</v>
          </cell>
          <cell r="D145" t="str">
            <v>C</v>
          </cell>
          <cell r="E145" t="str">
            <v>C</v>
          </cell>
          <cell r="F145" t="str">
            <v>c</v>
          </cell>
          <cell r="G145" t="str">
            <v>c</v>
          </cell>
          <cell r="H145" t="str">
            <v>c</v>
          </cell>
          <cell r="I145" t="str">
            <v>c</v>
          </cell>
          <cell r="J145" t="str">
            <v>c</v>
          </cell>
          <cell r="K145" t="str">
            <v>c</v>
          </cell>
          <cell r="L145" t="str">
            <v>c</v>
          </cell>
          <cell r="M145" t="str">
            <v>c</v>
          </cell>
          <cell r="N145" t="str">
            <v>C</v>
          </cell>
          <cell r="O145" t="str">
            <v>C</v>
          </cell>
          <cell r="P145" t="str">
            <v>c</v>
          </cell>
          <cell r="Q145" t="str">
            <v>c</v>
          </cell>
          <cell r="R145" t="str">
            <v>c</v>
          </cell>
          <cell r="S145" t="str">
            <v>c</v>
          </cell>
          <cell r="T145" t="str">
            <v>c</v>
          </cell>
          <cell r="U145" t="str">
            <v>c</v>
          </cell>
          <cell r="X145" t="str">
            <v>c</v>
          </cell>
          <cell r="Y145" t="str">
            <v>c</v>
          </cell>
          <cell r="Z145" t="str">
            <v>C</v>
          </cell>
          <cell r="AA145" t="str">
            <v>C</v>
          </cell>
          <cell r="AB145" t="str">
            <v>c</v>
          </cell>
          <cell r="AC145" t="str">
            <v>c</v>
          </cell>
          <cell r="AF145" t="str">
            <v>C</v>
          </cell>
          <cell r="AG145" t="str">
            <v>C</v>
          </cell>
          <cell r="AH145" t="str">
            <v>C</v>
          </cell>
          <cell r="AI145" t="str">
            <v>C</v>
          </cell>
          <cell r="AJ145" t="str">
            <v>C</v>
          </cell>
          <cell r="AK145" t="str">
            <v>C</v>
          </cell>
          <cell r="AL145" t="str">
            <v>c</v>
          </cell>
          <cell r="AM145" t="str">
            <v>c</v>
          </cell>
          <cell r="AN145" t="str">
            <v>c</v>
          </cell>
          <cell r="AO145" t="str">
            <v>c</v>
          </cell>
          <cell r="AP145" t="str">
            <v>c</v>
          </cell>
          <cell r="AQ145" t="str">
            <v>c</v>
          </cell>
          <cell r="AR145" t="str">
            <v>c</v>
          </cell>
          <cell r="AS145" t="str">
            <v>c</v>
          </cell>
          <cell r="AT145" t="str">
            <v>c</v>
          </cell>
          <cell r="AU145" t="str">
            <v>c</v>
          </cell>
          <cell r="AV145" t="str">
            <v>c</v>
          </cell>
          <cell r="AW145" t="str">
            <v>c</v>
          </cell>
        </row>
        <row r="146">
          <cell r="B146" t="str">
            <v>c</v>
          </cell>
          <cell r="C146" t="str">
            <v>c</v>
          </cell>
          <cell r="D146" t="str">
            <v>c</v>
          </cell>
          <cell r="E146" t="str">
            <v>c</v>
          </cell>
          <cell r="F146" t="str">
            <v>c</v>
          </cell>
          <cell r="G146" t="str">
            <v>c</v>
          </cell>
          <cell r="H146" t="str">
            <v>c</v>
          </cell>
          <cell r="I146" t="str">
            <v>c</v>
          </cell>
          <cell r="J146" t="str">
            <v>c</v>
          </cell>
          <cell r="K146" t="str">
            <v>c</v>
          </cell>
          <cell r="L146" t="str">
            <v>c</v>
          </cell>
          <cell r="M146" t="str">
            <v>c</v>
          </cell>
          <cell r="N146" t="str">
            <v>c</v>
          </cell>
          <cell r="O146" t="str">
            <v>c</v>
          </cell>
          <cell r="P146" t="str">
            <v>c</v>
          </cell>
          <cell r="Q146" t="str">
            <v>c</v>
          </cell>
          <cell r="R146" t="str">
            <v>c</v>
          </cell>
          <cell r="S146" t="str">
            <v>c</v>
          </cell>
          <cell r="T146" t="str">
            <v>c</v>
          </cell>
          <cell r="U146" t="str">
            <v>c</v>
          </cell>
          <cell r="V146" t="str">
            <v>c</v>
          </cell>
          <cell r="W146" t="str">
            <v>c</v>
          </cell>
          <cell r="X146" t="str">
            <v>c</v>
          </cell>
          <cell r="Y146" t="str">
            <v>c</v>
          </cell>
          <cell r="Z146" t="str">
            <v>c</v>
          </cell>
          <cell r="AA146" t="str">
            <v>c</v>
          </cell>
          <cell r="AB146" t="str">
            <v>c</v>
          </cell>
          <cell r="AC146" t="str">
            <v>c</v>
          </cell>
          <cell r="AD146" t="str">
            <v>c</v>
          </cell>
          <cell r="AE146" t="str">
            <v>c</v>
          </cell>
          <cell r="AF146" t="str">
            <v>c</v>
          </cell>
          <cell r="AG146" t="str">
            <v>c</v>
          </cell>
          <cell r="AH146" t="str">
            <v>c</v>
          </cell>
          <cell r="AI146" t="str">
            <v>c</v>
          </cell>
          <cell r="AJ146" t="str">
            <v>c</v>
          </cell>
          <cell r="AK146" t="str">
            <v>c</v>
          </cell>
          <cell r="AL146" t="str">
            <v>c</v>
          </cell>
          <cell r="AM146" t="str">
            <v>c</v>
          </cell>
          <cell r="AN146" t="str">
            <v>c</v>
          </cell>
          <cell r="AO146" t="str">
            <v>c</v>
          </cell>
          <cell r="AP146" t="str">
            <v>c</v>
          </cell>
          <cell r="AQ146" t="str">
            <v>c</v>
          </cell>
          <cell r="AR146" t="str">
            <v>c</v>
          </cell>
          <cell r="AS146" t="str">
            <v>c</v>
          </cell>
          <cell r="AT146" t="str">
            <v>c</v>
          </cell>
          <cell r="AU146" t="str">
            <v>c</v>
          </cell>
          <cell r="AV146" t="str">
            <v>c</v>
          </cell>
          <cell r="AW146" t="str">
            <v>c</v>
          </cell>
        </row>
        <row r="148">
          <cell r="B148" t="str">
            <v>C</v>
          </cell>
          <cell r="C148" t="str">
            <v>C</v>
          </cell>
          <cell r="D148" t="str">
            <v>c</v>
          </cell>
          <cell r="E148" t="str">
            <v>c</v>
          </cell>
          <cell r="F148" t="str">
            <v>c</v>
          </cell>
          <cell r="G148" t="str">
            <v>c</v>
          </cell>
          <cell r="H148" t="str">
            <v>c</v>
          </cell>
          <cell r="I148" t="str">
            <v>c</v>
          </cell>
          <cell r="J148" t="str">
            <v>c</v>
          </cell>
          <cell r="K148" t="str">
            <v>c</v>
          </cell>
          <cell r="L148" t="str">
            <v>C</v>
          </cell>
          <cell r="M148" t="str">
            <v>C</v>
          </cell>
          <cell r="N148" t="str">
            <v>c</v>
          </cell>
          <cell r="O148" t="str">
            <v>c</v>
          </cell>
          <cell r="P148" t="str">
            <v>C</v>
          </cell>
          <cell r="Q148" t="str">
            <v>C</v>
          </cell>
          <cell r="R148" t="str">
            <v>C</v>
          </cell>
          <cell r="S148" t="str">
            <v>C</v>
          </cell>
          <cell r="AP148" t="str">
            <v>c</v>
          </cell>
          <cell r="AQ148" t="str">
            <v>c</v>
          </cell>
          <cell r="AR148" t="str">
            <v>c</v>
          </cell>
          <cell r="AS148" t="str">
            <v>c</v>
          </cell>
          <cell r="AT148" t="str">
            <v>c</v>
          </cell>
          <cell r="AU148" t="str">
            <v>c</v>
          </cell>
          <cell r="AV148" t="str">
            <v>c</v>
          </cell>
          <cell r="AW148" t="str">
            <v>c</v>
          </cell>
        </row>
        <row r="149">
          <cell r="B149" t="str">
            <v>c</v>
          </cell>
          <cell r="C149" t="str">
            <v>c</v>
          </cell>
          <cell r="D149" t="str">
            <v>c</v>
          </cell>
          <cell r="E149" t="str">
            <v>c</v>
          </cell>
          <cell r="F149" t="str">
            <v>c</v>
          </cell>
          <cell r="G149" t="str">
            <v>c</v>
          </cell>
          <cell r="H149" t="str">
            <v>c</v>
          </cell>
          <cell r="I149" t="str">
            <v>c</v>
          </cell>
          <cell r="J149" t="str">
            <v>c</v>
          </cell>
          <cell r="K149" t="str">
            <v>c</v>
          </cell>
          <cell r="L149" t="str">
            <v>c</v>
          </cell>
          <cell r="M149" t="str">
            <v>c</v>
          </cell>
          <cell r="N149" t="str">
            <v>c</v>
          </cell>
          <cell r="O149" t="str">
            <v>c</v>
          </cell>
          <cell r="P149" t="str">
            <v>c</v>
          </cell>
          <cell r="Q149" t="str">
            <v>c</v>
          </cell>
          <cell r="R149" t="str">
            <v>c</v>
          </cell>
          <cell r="S149" t="str">
            <v>c</v>
          </cell>
          <cell r="T149" t="str">
            <v>c</v>
          </cell>
          <cell r="U149" t="str">
            <v>c</v>
          </cell>
          <cell r="V149" t="str">
            <v>c</v>
          </cell>
          <cell r="W149" t="str">
            <v>c</v>
          </cell>
          <cell r="X149" t="str">
            <v>c</v>
          </cell>
          <cell r="Y149" t="str">
            <v>c</v>
          </cell>
          <cell r="Z149" t="str">
            <v>c</v>
          </cell>
          <cell r="AA149" t="str">
            <v>c</v>
          </cell>
          <cell r="AB149" t="str">
            <v>c</v>
          </cell>
          <cell r="AC149" t="str">
            <v>c</v>
          </cell>
          <cell r="AD149" t="str">
            <v>c</v>
          </cell>
          <cell r="AE149" t="str">
            <v>c</v>
          </cell>
          <cell r="AF149" t="str">
            <v>c</v>
          </cell>
          <cell r="AG149" t="str">
            <v>c</v>
          </cell>
          <cell r="AH149" t="str">
            <v>c</v>
          </cell>
          <cell r="AI149" t="str">
            <v>c</v>
          </cell>
          <cell r="AJ149" t="str">
            <v>c</v>
          </cell>
          <cell r="AK149" t="str">
            <v>c</v>
          </cell>
          <cell r="AL149" t="str">
            <v>c</v>
          </cell>
          <cell r="AM149" t="str">
            <v>c</v>
          </cell>
          <cell r="AN149" t="str">
            <v>c</v>
          </cell>
          <cell r="AO149" t="str">
            <v>c</v>
          </cell>
          <cell r="AP149" t="str">
            <v>c</v>
          </cell>
          <cell r="AQ149" t="str">
            <v>c</v>
          </cell>
          <cell r="AR149" t="str">
            <v>c</v>
          </cell>
          <cell r="AS149" t="str">
            <v>c</v>
          </cell>
          <cell r="AT149" t="str">
            <v>c</v>
          </cell>
          <cell r="AU149" t="str">
            <v>c</v>
          </cell>
          <cell r="AV149" t="str">
            <v>c</v>
          </cell>
          <cell r="AW149" t="str">
            <v>c</v>
          </cell>
        </row>
        <row r="151">
          <cell r="B151" t="str">
            <v>C</v>
          </cell>
          <cell r="C151" t="str">
            <v>C</v>
          </cell>
          <cell r="D151" t="str">
            <v>c</v>
          </cell>
          <cell r="E151" t="str">
            <v>c</v>
          </cell>
          <cell r="F151" t="str">
            <v>c</v>
          </cell>
          <cell r="G151" t="str">
            <v>c</v>
          </cell>
          <cell r="H151" t="str">
            <v>c</v>
          </cell>
          <cell r="I151" t="str">
            <v>c</v>
          </cell>
          <cell r="J151" t="str">
            <v>c</v>
          </cell>
          <cell r="K151" t="str">
            <v>c</v>
          </cell>
          <cell r="O151" t="str">
            <v>c</v>
          </cell>
          <cell r="P151" t="str">
            <v>C</v>
          </cell>
          <cell r="Q151" t="str">
            <v>C</v>
          </cell>
          <cell r="R151" t="str">
            <v>c</v>
          </cell>
          <cell r="T151" t="str">
            <v>c</v>
          </cell>
          <cell r="U151" t="str">
            <v>c</v>
          </cell>
          <cell r="V151" t="str">
            <v>c</v>
          </cell>
          <cell r="W151" t="str">
            <v>c</v>
          </cell>
          <cell r="X151" t="str">
            <v>v</v>
          </cell>
          <cell r="Y151" t="str">
            <v>v</v>
          </cell>
          <cell r="AB151" t="str">
            <v>C</v>
          </cell>
          <cell r="AC151" t="str">
            <v>c</v>
          </cell>
          <cell r="AD151" t="str">
            <v>c</v>
          </cell>
          <cell r="AE151" t="str">
            <v>c</v>
          </cell>
          <cell r="AF151" t="str">
            <v>c</v>
          </cell>
          <cell r="AG151" t="str">
            <v>c</v>
          </cell>
          <cell r="AJ151" t="str">
            <v>v</v>
          </cell>
          <cell r="AK151" t="str">
            <v>v</v>
          </cell>
          <cell r="AL151" t="str">
            <v>c</v>
          </cell>
          <cell r="AM151" t="str">
            <v>c</v>
          </cell>
          <cell r="AN151" t="str">
            <v>c</v>
          </cell>
          <cell r="AO151" t="str">
            <v>c</v>
          </cell>
          <cell r="AP151" t="str">
            <v>c</v>
          </cell>
          <cell r="AQ151" t="str">
            <v>c</v>
          </cell>
          <cell r="AR151" t="str">
            <v>c</v>
          </cell>
          <cell r="AS151" t="str">
            <v>c</v>
          </cell>
          <cell r="AT151" t="str">
            <v>c</v>
          </cell>
          <cell r="AU151" t="str">
            <v>c</v>
          </cell>
          <cell r="AV151" t="str">
            <v>c</v>
          </cell>
          <cell r="AW151" t="str">
            <v>c</v>
          </cell>
        </row>
        <row r="152">
          <cell r="B152" t="str">
            <v>c</v>
          </cell>
          <cell r="C152" t="str">
            <v>c</v>
          </cell>
          <cell r="D152" t="str">
            <v>c</v>
          </cell>
          <cell r="E152" t="str">
            <v>c</v>
          </cell>
          <cell r="F152" t="str">
            <v>c</v>
          </cell>
          <cell r="G152" t="str">
            <v>c</v>
          </cell>
          <cell r="H152" t="str">
            <v>c</v>
          </cell>
          <cell r="I152" t="str">
            <v>c</v>
          </cell>
          <cell r="J152" t="str">
            <v>c</v>
          </cell>
          <cell r="K152" t="str">
            <v>c</v>
          </cell>
          <cell r="L152" t="str">
            <v>c</v>
          </cell>
          <cell r="M152" t="str">
            <v>c</v>
          </cell>
          <cell r="N152" t="str">
            <v>c</v>
          </cell>
          <cell r="O152" t="str">
            <v>c</v>
          </cell>
          <cell r="P152" t="str">
            <v>c</v>
          </cell>
          <cell r="Q152" t="str">
            <v>c</v>
          </cell>
          <cell r="R152" t="str">
            <v>c</v>
          </cell>
          <cell r="S152" t="str">
            <v>c</v>
          </cell>
          <cell r="T152" t="str">
            <v>c</v>
          </cell>
          <cell r="U152" t="str">
            <v>c</v>
          </cell>
          <cell r="V152" t="str">
            <v>c</v>
          </cell>
          <cell r="W152" t="str">
            <v>c</v>
          </cell>
          <cell r="X152" t="str">
            <v>c</v>
          </cell>
          <cell r="Y152" t="str">
            <v>c</v>
          </cell>
          <cell r="Z152" t="str">
            <v>c</v>
          </cell>
          <cell r="AA152" t="str">
            <v>c</v>
          </cell>
          <cell r="AB152" t="str">
            <v>c</v>
          </cell>
          <cell r="AC152" t="str">
            <v>c</v>
          </cell>
          <cell r="AD152" t="str">
            <v>c</v>
          </cell>
          <cell r="AE152" t="str">
            <v>c</v>
          </cell>
          <cell r="AF152" t="str">
            <v>c</v>
          </cell>
          <cell r="AG152" t="str">
            <v>c</v>
          </cell>
          <cell r="AH152" t="str">
            <v>c</v>
          </cell>
          <cell r="AI152" t="str">
            <v>c</v>
          </cell>
          <cell r="AJ152" t="str">
            <v>c</v>
          </cell>
          <cell r="AK152" t="str">
            <v>c</v>
          </cell>
          <cell r="AL152" t="str">
            <v>c</v>
          </cell>
          <cell r="AM152" t="str">
            <v>c</v>
          </cell>
          <cell r="AN152" t="str">
            <v>c</v>
          </cell>
          <cell r="AO152" t="str">
            <v>c</v>
          </cell>
          <cell r="AP152" t="str">
            <v>c</v>
          </cell>
          <cell r="AQ152" t="str">
            <v>c</v>
          </cell>
          <cell r="AR152" t="str">
            <v>c</v>
          </cell>
          <cell r="AS152" t="str">
            <v>c</v>
          </cell>
          <cell r="AT152" t="str">
            <v>c</v>
          </cell>
          <cell r="AU152" t="str">
            <v>c</v>
          </cell>
          <cell r="AV152" t="str">
            <v>c</v>
          </cell>
          <cell r="AW152" t="str">
            <v>c</v>
          </cell>
        </row>
      </sheetData>
      <sheetData sheetId="13">
        <row r="78">
          <cell r="A78" t="str">
            <v>24 HR.  4 WIRE - A</v>
          </cell>
        </row>
        <row r="81">
          <cell r="A81" t="str">
            <v>24 HR.  4 WIRE - B</v>
          </cell>
        </row>
        <row r="84">
          <cell r="A84" t="str">
            <v>24 HR 3 WIRE  A-1</v>
          </cell>
        </row>
        <row r="87">
          <cell r="A87" t="str">
            <v>24 HR 3 WIRE  A-2</v>
          </cell>
        </row>
        <row r="90">
          <cell r="A90" t="str">
            <v>24 HR 3 WIRE  B-1</v>
          </cell>
        </row>
        <row r="93">
          <cell r="A93" t="str">
            <v>24 HR 3 WIRE  B-2</v>
          </cell>
        </row>
        <row r="96">
          <cell r="A96" t="str">
            <v>KANDI AREA</v>
          </cell>
        </row>
        <row r="100">
          <cell r="A100" t="str">
            <v>GROUP-1</v>
          </cell>
        </row>
        <row r="103">
          <cell r="A103" t="str">
            <v>GROUP-2</v>
          </cell>
        </row>
        <row r="106">
          <cell r="A106" t="str">
            <v>GROUP-3</v>
          </cell>
        </row>
        <row r="109">
          <cell r="A109" t="str">
            <v>GROUP-4</v>
          </cell>
        </row>
        <row r="112">
          <cell r="A112" t="str">
            <v>GROUP-5</v>
          </cell>
        </row>
        <row r="116">
          <cell r="A116" t="str">
            <v>HOSH+SNG+F.G.SAHIB</v>
          </cell>
        </row>
        <row r="119">
          <cell r="A119" t="str">
            <v>GURDASPUR+ROPAR+MOGA</v>
          </cell>
        </row>
        <row r="122">
          <cell r="A122" t="str">
            <v>MANSA+KAPU+MUK+FZR</v>
          </cell>
        </row>
        <row r="125">
          <cell r="A125" t="str">
            <v>F.KOT+T.TARAN+BARNALA+N.SHAR</v>
          </cell>
        </row>
        <row r="129">
          <cell r="A129" t="str">
            <v>LUDHIANA 1</v>
          </cell>
        </row>
        <row r="132">
          <cell r="A132" t="str">
            <v>LUDHIANA  2</v>
          </cell>
        </row>
        <row r="135">
          <cell r="A135" t="str">
            <v>LUDHIANA 3</v>
          </cell>
        </row>
        <row r="138">
          <cell r="A138" t="str">
            <v>MOHALI</v>
          </cell>
        </row>
        <row r="141">
          <cell r="A141" t="str">
            <v>AMRITSAR</v>
          </cell>
        </row>
        <row r="144">
          <cell r="A144" t="str">
            <v>JALANDHAR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G37"/>
  <sheetViews>
    <sheetView tabSelected="1" view="pageBreakPreview" zoomScale="50" zoomScaleSheetLayoutView="50" zoomScalePageLayoutView="0" workbookViewId="0" topLeftCell="A28">
      <pane xSplit="7" topLeftCell="H1" activePane="topRight" state="frozen"/>
      <selection pane="topLeft" activeCell="A7" sqref="A7"/>
      <selection pane="topRight" activeCell="N25" sqref="N25:S25"/>
    </sheetView>
  </sheetViews>
  <sheetFormatPr defaultColWidth="9.140625" defaultRowHeight="12.75"/>
  <cols>
    <col min="1" max="1" width="9.140625" style="0" hidden="1" customWidth="1"/>
    <col min="3" max="3" width="22.140625" style="0" customWidth="1"/>
    <col min="4" max="4" width="9.140625" style="0" hidden="1" customWidth="1"/>
    <col min="5" max="5" width="2.7109375" style="0" hidden="1" customWidth="1"/>
    <col min="6" max="6" width="4.7109375" style="0" hidden="1" customWidth="1"/>
    <col min="7" max="7" width="0.42578125" style="0" customWidth="1"/>
    <col min="8" max="11" width="6.57421875" style="0" customWidth="1"/>
    <col min="12" max="12" width="7.7109375" style="0" customWidth="1"/>
    <col min="13" max="13" width="27.57421875" style="0" customWidth="1"/>
    <col min="14" max="19" width="6.57421875" style="0" customWidth="1"/>
    <col min="20" max="20" width="7.28125" style="0" customWidth="1"/>
    <col min="21" max="24" width="6.57421875" style="0" customWidth="1"/>
    <col min="25" max="25" width="6.140625" style="0" customWidth="1"/>
    <col min="26" max="30" width="6.57421875" style="0" hidden="1" customWidth="1"/>
    <col min="31" max="31" width="8.140625" style="0" hidden="1" customWidth="1"/>
    <col min="32" max="32" width="39.7109375" style="32" customWidth="1"/>
    <col min="33" max="33" width="24.57421875" style="1" hidden="1" customWidth="1"/>
    <col min="34" max="34" width="12.421875" style="0" hidden="1" customWidth="1"/>
    <col min="35" max="37" width="9.140625" style="0" hidden="1" customWidth="1"/>
    <col min="39" max="39" width="11.57421875" style="0" hidden="1" customWidth="1"/>
    <col min="40" max="49" width="0" style="0" hidden="1" customWidth="1"/>
    <col min="52" max="52" width="18.7109375" style="2" customWidth="1"/>
    <col min="53" max="53" width="14.57421875" style="2" bestFit="1" customWidth="1"/>
    <col min="59" max="59" width="18.57421875" style="0" customWidth="1"/>
  </cols>
  <sheetData>
    <row r="1" ht="25.5" customHeight="1">
      <c r="AF1" s="84" t="s">
        <v>0</v>
      </c>
    </row>
    <row r="2" spans="5:32" ht="24" customHeight="1">
      <c r="E2" s="3" t="s">
        <v>1</v>
      </c>
      <c r="F2" s="4"/>
      <c r="G2" s="4"/>
      <c r="H2" s="4"/>
      <c r="I2" s="4"/>
      <c r="J2" s="4"/>
      <c r="K2" s="4"/>
      <c r="L2" s="4"/>
      <c r="M2" s="4"/>
      <c r="N2" s="86" t="s">
        <v>2</v>
      </c>
      <c r="O2" s="86"/>
      <c r="P2" s="86"/>
      <c r="Q2" s="86"/>
      <c r="R2" s="86"/>
      <c r="S2" s="86"/>
      <c r="T2" s="86"/>
      <c r="U2" s="86"/>
      <c r="V2" s="86"/>
      <c r="W2" s="5"/>
      <c r="X2" s="5"/>
      <c r="Y2" s="6"/>
      <c r="Z2" s="6"/>
      <c r="AA2" s="6"/>
      <c r="AB2" s="6"/>
      <c r="AF2" s="84"/>
    </row>
    <row r="3" spans="20:32" ht="26.25" customHeight="1" thickBot="1">
      <c r="T3" s="7"/>
      <c r="AF3" s="85"/>
    </row>
    <row r="4" spans="2:33" ht="70.5" customHeight="1" thickBot="1">
      <c r="B4" s="87" t="s">
        <v>3</v>
      </c>
      <c r="C4" s="88"/>
      <c r="D4" s="88"/>
      <c r="E4" s="88"/>
      <c r="F4" s="88"/>
      <c r="G4" s="89"/>
      <c r="H4" s="87" t="s">
        <v>4</v>
      </c>
      <c r="I4" s="88"/>
      <c r="J4" s="88"/>
      <c r="K4" s="88"/>
      <c r="L4" s="88"/>
      <c r="M4" s="90"/>
      <c r="N4" s="91" t="s">
        <v>5</v>
      </c>
      <c r="O4" s="88"/>
      <c r="P4" s="88"/>
      <c r="Q4" s="88"/>
      <c r="R4" s="88"/>
      <c r="S4" s="90"/>
      <c r="T4" s="92" t="s">
        <v>6</v>
      </c>
      <c r="U4" s="93"/>
      <c r="V4" s="93"/>
      <c r="W4" s="93"/>
      <c r="X4" s="93"/>
      <c r="Y4" s="94"/>
      <c r="Z4" s="95" t="s">
        <v>7</v>
      </c>
      <c r="AA4" s="96"/>
      <c r="AB4" s="96"/>
      <c r="AC4" s="96"/>
      <c r="AD4" s="96"/>
      <c r="AE4" s="97"/>
      <c r="AF4" s="8" t="s">
        <v>8</v>
      </c>
      <c r="AG4" s="9" t="s">
        <v>9</v>
      </c>
    </row>
    <row r="5" spans="2:33" ht="28.5" customHeight="1">
      <c r="B5" s="112" t="s">
        <v>10</v>
      </c>
      <c r="C5" s="113"/>
      <c r="D5" s="113"/>
      <c r="E5" s="113"/>
      <c r="F5" s="113"/>
      <c r="G5" s="114"/>
      <c r="H5" s="118"/>
      <c r="I5" s="119"/>
      <c r="J5" s="119"/>
      <c r="K5" s="119"/>
      <c r="L5" s="119"/>
      <c r="M5" s="120"/>
      <c r="N5" s="124"/>
      <c r="O5" s="125"/>
      <c r="P5" s="125"/>
      <c r="Q5" s="125"/>
      <c r="R5" s="125"/>
      <c r="S5" s="126"/>
      <c r="T5" s="130"/>
      <c r="U5" s="131"/>
      <c r="V5" s="131"/>
      <c r="W5" s="131"/>
      <c r="X5" s="131"/>
      <c r="Y5" s="132"/>
      <c r="Z5" s="136"/>
      <c r="AA5" s="137"/>
      <c r="AB5" s="137"/>
      <c r="AC5" s="137"/>
      <c r="AD5" s="137"/>
      <c r="AE5" s="138"/>
      <c r="AF5" s="142"/>
      <c r="AG5" s="98" t="s">
        <v>11</v>
      </c>
    </row>
    <row r="6" spans="2:33" ht="66" customHeight="1">
      <c r="B6" s="115"/>
      <c r="C6" s="116"/>
      <c r="D6" s="116"/>
      <c r="E6" s="116"/>
      <c r="F6" s="116"/>
      <c r="G6" s="117"/>
      <c r="H6" s="121"/>
      <c r="I6" s="122"/>
      <c r="J6" s="122"/>
      <c r="K6" s="122"/>
      <c r="L6" s="122"/>
      <c r="M6" s="123"/>
      <c r="N6" s="127"/>
      <c r="O6" s="128"/>
      <c r="P6" s="128"/>
      <c r="Q6" s="128"/>
      <c r="R6" s="128"/>
      <c r="S6" s="129"/>
      <c r="T6" s="133"/>
      <c r="U6" s="134"/>
      <c r="V6" s="134"/>
      <c r="W6" s="134"/>
      <c r="X6" s="134"/>
      <c r="Y6" s="135"/>
      <c r="Z6" s="139"/>
      <c r="AA6" s="140"/>
      <c r="AB6" s="140"/>
      <c r="AC6" s="140"/>
      <c r="AD6" s="140"/>
      <c r="AE6" s="141"/>
      <c r="AF6" s="143"/>
      <c r="AG6" s="99"/>
    </row>
    <row r="7" spans="2:37" ht="96.75" customHeight="1">
      <c r="B7" s="100" t="s">
        <v>12</v>
      </c>
      <c r="C7" s="101"/>
      <c r="D7" s="101"/>
      <c r="E7" s="101"/>
      <c r="F7" s="101"/>
      <c r="G7" s="102"/>
      <c r="H7" s="103" t="s">
        <v>13</v>
      </c>
      <c r="I7" s="104"/>
      <c r="J7" s="104"/>
      <c r="K7" s="104"/>
      <c r="L7" s="104"/>
      <c r="M7" s="105"/>
      <c r="N7" s="106" t="s">
        <v>14</v>
      </c>
      <c r="O7" s="107"/>
      <c r="P7" s="107"/>
      <c r="Q7" s="107"/>
      <c r="R7" s="107"/>
      <c r="S7" s="108"/>
      <c r="T7" s="109">
        <v>0.125</v>
      </c>
      <c r="U7" s="110"/>
      <c r="V7" s="110"/>
      <c r="W7" s="110"/>
      <c r="X7" s="110"/>
      <c r="Y7" s="111"/>
      <c r="Z7" s="106"/>
      <c r="AA7" s="107"/>
      <c r="AB7" s="107"/>
      <c r="AC7" s="107"/>
      <c r="AD7" s="107"/>
      <c r="AE7" s="108"/>
      <c r="AF7" s="10"/>
      <c r="AG7" s="10"/>
      <c r="AH7" s="10"/>
      <c r="AI7" s="10"/>
      <c r="AJ7" s="10"/>
      <c r="AK7" s="10"/>
    </row>
    <row r="8" spans="2:37" ht="90.75" customHeight="1">
      <c r="B8" s="100" t="s">
        <v>15</v>
      </c>
      <c r="C8" s="101"/>
      <c r="D8" s="101"/>
      <c r="E8" s="101"/>
      <c r="F8" s="101"/>
      <c r="G8" s="102"/>
      <c r="H8" s="103" t="s">
        <v>16</v>
      </c>
      <c r="I8" s="104"/>
      <c r="J8" s="104"/>
      <c r="K8" s="104"/>
      <c r="L8" s="104"/>
      <c r="M8" s="105"/>
      <c r="N8" s="106" t="s">
        <v>17</v>
      </c>
      <c r="O8" s="107"/>
      <c r="P8" s="107"/>
      <c r="Q8" s="107"/>
      <c r="R8" s="107"/>
      <c r="S8" s="108"/>
      <c r="T8" s="109">
        <v>0.125</v>
      </c>
      <c r="U8" s="110"/>
      <c r="V8" s="110"/>
      <c r="W8" s="110"/>
      <c r="X8" s="110"/>
      <c r="Y8" s="111"/>
      <c r="Z8" s="106"/>
      <c r="AA8" s="107"/>
      <c r="AB8" s="107"/>
      <c r="AC8" s="107"/>
      <c r="AD8" s="107"/>
      <c r="AE8" s="108"/>
      <c r="AF8" s="10"/>
      <c r="AG8" s="10"/>
      <c r="AH8" s="10"/>
      <c r="AI8" s="10"/>
      <c r="AJ8" s="10"/>
      <c r="AK8" s="10"/>
    </row>
    <row r="9" spans="2:37" ht="99" customHeight="1">
      <c r="B9" s="100" t="s">
        <v>18</v>
      </c>
      <c r="C9" s="101"/>
      <c r="D9" s="101"/>
      <c r="E9" s="101"/>
      <c r="F9" s="101"/>
      <c r="G9" s="102"/>
      <c r="H9" s="103" t="s">
        <v>19</v>
      </c>
      <c r="I9" s="104"/>
      <c r="J9" s="104"/>
      <c r="K9" s="104"/>
      <c r="L9" s="104"/>
      <c r="M9" s="105"/>
      <c r="N9" s="106" t="s">
        <v>20</v>
      </c>
      <c r="O9" s="107"/>
      <c r="P9" s="107"/>
      <c r="Q9" s="107"/>
      <c r="R9" s="107"/>
      <c r="S9" s="108"/>
      <c r="T9" s="109">
        <v>0.125</v>
      </c>
      <c r="U9" s="110"/>
      <c r="V9" s="110"/>
      <c r="W9" s="110"/>
      <c r="X9" s="110"/>
      <c r="Y9" s="111"/>
      <c r="Z9" s="106"/>
      <c r="AA9" s="107"/>
      <c r="AB9" s="107"/>
      <c r="AC9" s="107"/>
      <c r="AD9" s="107"/>
      <c r="AE9" s="108"/>
      <c r="AF9" s="10"/>
      <c r="AG9" s="10"/>
      <c r="AH9" s="10"/>
      <c r="AI9" s="10"/>
      <c r="AJ9" s="10"/>
      <c r="AK9" s="10"/>
    </row>
    <row r="10" spans="2:37" ht="96" customHeight="1">
      <c r="B10" s="100" t="s">
        <v>21</v>
      </c>
      <c r="C10" s="101"/>
      <c r="D10" s="101"/>
      <c r="E10" s="101"/>
      <c r="F10" s="101"/>
      <c r="G10" s="102"/>
      <c r="H10" s="103" t="s">
        <v>22</v>
      </c>
      <c r="I10" s="104"/>
      <c r="J10" s="104"/>
      <c r="K10" s="104"/>
      <c r="L10" s="104"/>
      <c r="M10" s="105"/>
      <c r="N10" s="106" t="s">
        <v>23</v>
      </c>
      <c r="O10" s="107"/>
      <c r="P10" s="107"/>
      <c r="Q10" s="107"/>
      <c r="R10" s="107"/>
      <c r="S10" s="108"/>
      <c r="T10" s="109">
        <v>0.125</v>
      </c>
      <c r="U10" s="110"/>
      <c r="V10" s="110"/>
      <c r="W10" s="110"/>
      <c r="X10" s="110"/>
      <c r="Y10" s="111"/>
      <c r="Z10" s="106"/>
      <c r="AA10" s="107"/>
      <c r="AB10" s="107"/>
      <c r="AC10" s="107"/>
      <c r="AD10" s="107"/>
      <c r="AE10" s="108"/>
      <c r="AF10" s="10"/>
      <c r="AG10" s="10"/>
      <c r="AH10" s="10"/>
      <c r="AI10" s="10"/>
      <c r="AJ10" s="10"/>
      <c r="AK10" s="10"/>
    </row>
    <row r="11" spans="2:53" ht="108.75" customHeight="1" thickBot="1">
      <c r="B11" s="144" t="s">
        <v>24</v>
      </c>
      <c r="C11" s="145"/>
      <c r="D11" s="146"/>
      <c r="E11" s="146"/>
      <c r="F11" s="146"/>
      <c r="G11" s="147"/>
      <c r="H11" s="148" t="s">
        <v>25</v>
      </c>
      <c r="I11" s="149"/>
      <c r="J11" s="149"/>
      <c r="K11" s="149"/>
      <c r="L11" s="149"/>
      <c r="M11" s="150"/>
      <c r="N11" s="106" t="s">
        <v>26</v>
      </c>
      <c r="O11" s="107"/>
      <c r="P11" s="107"/>
      <c r="Q11" s="107"/>
      <c r="R11" s="107"/>
      <c r="S11" s="108"/>
      <c r="T11" s="109">
        <v>0.125</v>
      </c>
      <c r="U11" s="110"/>
      <c r="V11" s="110"/>
      <c r="W11" s="110"/>
      <c r="X11" s="110"/>
      <c r="Y11" s="111"/>
      <c r="Z11" s="106"/>
      <c r="AA11" s="107"/>
      <c r="AB11" s="107"/>
      <c r="AC11" s="107"/>
      <c r="AD11" s="107"/>
      <c r="AE11" s="108"/>
      <c r="AF11" s="10"/>
      <c r="AG11" s="10"/>
      <c r="AH11" s="10"/>
      <c r="AI11" s="10"/>
      <c r="AJ11" s="10"/>
      <c r="AK11" s="10"/>
      <c r="AM11" s="11"/>
      <c r="AZ11" s="12" t="s">
        <v>27</v>
      </c>
      <c r="BA11" s="13">
        <f>SUM(AF7:AF12)/6</f>
        <v>0</v>
      </c>
    </row>
    <row r="12" spans="2:53" ht="96.75" customHeight="1" thickBot="1">
      <c r="B12" s="154" t="s">
        <v>28</v>
      </c>
      <c r="C12" s="155"/>
      <c r="D12" s="14"/>
      <c r="E12" s="14"/>
      <c r="F12" s="14"/>
      <c r="G12" s="14"/>
      <c r="H12" s="156" t="s">
        <v>29</v>
      </c>
      <c r="I12" s="157"/>
      <c r="J12" s="157"/>
      <c r="K12" s="157"/>
      <c r="L12" s="157"/>
      <c r="M12" s="158"/>
      <c r="N12" s="106" t="s">
        <v>81</v>
      </c>
      <c r="O12" s="107"/>
      <c r="P12" s="107"/>
      <c r="Q12" s="107"/>
      <c r="R12" s="107"/>
      <c r="S12" s="108"/>
      <c r="T12" s="109">
        <v>0.125</v>
      </c>
      <c r="U12" s="110"/>
      <c r="V12" s="110"/>
      <c r="W12" s="110"/>
      <c r="X12" s="110"/>
      <c r="Y12" s="111"/>
      <c r="Z12" s="106"/>
      <c r="AA12" s="107"/>
      <c r="AB12" s="107"/>
      <c r="AC12" s="107"/>
      <c r="AD12" s="107"/>
      <c r="AE12" s="108"/>
      <c r="AF12" s="10"/>
      <c r="AG12" s="10"/>
      <c r="AH12" s="10"/>
      <c r="AI12" s="10"/>
      <c r="AJ12" s="10"/>
      <c r="AK12" s="10"/>
      <c r="AM12" s="11"/>
      <c r="AZ12" s="12"/>
      <c r="BA12" s="13"/>
    </row>
    <row r="13" spans="2:37" ht="135" customHeight="1">
      <c r="B13" s="159" t="s">
        <v>30</v>
      </c>
      <c r="C13" s="160"/>
      <c r="D13" s="161"/>
      <c r="E13" s="161"/>
      <c r="F13" s="161"/>
      <c r="G13" s="162"/>
      <c r="H13" s="167" t="s">
        <v>31</v>
      </c>
      <c r="I13" s="168"/>
      <c r="J13" s="168"/>
      <c r="K13" s="168"/>
      <c r="L13" s="168"/>
      <c r="M13" s="169"/>
      <c r="N13" s="106" t="s">
        <v>32</v>
      </c>
      <c r="O13" s="107"/>
      <c r="P13" s="107"/>
      <c r="Q13" s="107"/>
      <c r="R13" s="107"/>
      <c r="S13" s="108"/>
      <c r="T13" s="109">
        <v>0.125</v>
      </c>
      <c r="U13" s="110"/>
      <c r="V13" s="110"/>
      <c r="W13" s="110"/>
      <c r="X13" s="110"/>
      <c r="Y13" s="111"/>
      <c r="Z13" s="106"/>
      <c r="AA13" s="107"/>
      <c r="AB13" s="107"/>
      <c r="AC13" s="107"/>
      <c r="AD13" s="107"/>
      <c r="AE13" s="108"/>
      <c r="AF13" s="10"/>
      <c r="AG13" s="10"/>
      <c r="AH13" s="10"/>
      <c r="AI13" s="10"/>
      <c r="AJ13" s="10"/>
      <c r="AK13" s="10"/>
    </row>
    <row r="14" spans="2:53" ht="105.75" customHeight="1">
      <c r="B14" s="159"/>
      <c r="C14" s="160"/>
      <c r="D14" s="160"/>
      <c r="E14" s="160"/>
      <c r="F14" s="160"/>
      <c r="G14" s="163"/>
      <c r="H14" s="151" t="s">
        <v>33</v>
      </c>
      <c r="I14" s="152"/>
      <c r="J14" s="152"/>
      <c r="K14" s="152"/>
      <c r="L14" s="152"/>
      <c r="M14" s="153"/>
      <c r="N14" s="106" t="s">
        <v>34</v>
      </c>
      <c r="O14" s="107"/>
      <c r="P14" s="107"/>
      <c r="Q14" s="107"/>
      <c r="R14" s="107"/>
      <c r="S14" s="108"/>
      <c r="T14" s="109">
        <v>0.125</v>
      </c>
      <c r="U14" s="110"/>
      <c r="V14" s="110"/>
      <c r="W14" s="110"/>
      <c r="X14" s="110"/>
      <c r="Y14" s="111"/>
      <c r="Z14" s="106"/>
      <c r="AA14" s="107"/>
      <c r="AB14" s="107"/>
      <c r="AC14" s="107"/>
      <c r="AD14" s="107"/>
      <c r="AE14" s="108"/>
      <c r="AF14" s="10"/>
      <c r="AG14" s="10"/>
      <c r="AH14" s="10"/>
      <c r="AI14" s="10"/>
      <c r="AJ14" s="10"/>
      <c r="AK14" s="10"/>
      <c r="AZ14" s="12" t="s">
        <v>35</v>
      </c>
      <c r="BA14" s="15">
        <f>SUM(AF13:AF16)/4</f>
        <v>0</v>
      </c>
    </row>
    <row r="15" spans="2:37" ht="134.25" customHeight="1">
      <c r="B15" s="159"/>
      <c r="C15" s="160"/>
      <c r="D15" s="160"/>
      <c r="E15" s="160"/>
      <c r="F15" s="160"/>
      <c r="G15" s="163"/>
      <c r="H15" s="151" t="s">
        <v>36</v>
      </c>
      <c r="I15" s="152"/>
      <c r="J15" s="152"/>
      <c r="K15" s="152"/>
      <c r="L15" s="152"/>
      <c r="M15" s="153"/>
      <c r="N15" s="106" t="s">
        <v>37</v>
      </c>
      <c r="O15" s="107"/>
      <c r="P15" s="107"/>
      <c r="Q15" s="107"/>
      <c r="R15" s="107"/>
      <c r="S15" s="108"/>
      <c r="T15" s="109">
        <v>0.125</v>
      </c>
      <c r="U15" s="110"/>
      <c r="V15" s="110"/>
      <c r="W15" s="110"/>
      <c r="X15" s="110"/>
      <c r="Y15" s="111"/>
      <c r="Z15" s="106"/>
      <c r="AA15" s="107"/>
      <c r="AB15" s="107"/>
      <c r="AC15" s="107"/>
      <c r="AD15" s="107"/>
      <c r="AE15" s="108"/>
      <c r="AF15" s="10"/>
      <c r="AG15" s="10"/>
      <c r="AH15" s="10"/>
      <c r="AI15" s="10"/>
      <c r="AJ15" s="10"/>
      <c r="AK15" s="10"/>
    </row>
    <row r="16" spans="2:53" ht="83.25" customHeight="1" thickBot="1">
      <c r="B16" s="164"/>
      <c r="C16" s="165"/>
      <c r="D16" s="165"/>
      <c r="E16" s="165"/>
      <c r="F16" s="165"/>
      <c r="G16" s="166"/>
      <c r="H16" s="170" t="s">
        <v>38</v>
      </c>
      <c r="I16" s="171"/>
      <c r="J16" s="171"/>
      <c r="K16" s="171"/>
      <c r="L16" s="171"/>
      <c r="M16" s="172"/>
      <c r="N16" s="106" t="s">
        <v>39</v>
      </c>
      <c r="O16" s="107"/>
      <c r="P16" s="107"/>
      <c r="Q16" s="107"/>
      <c r="R16" s="107"/>
      <c r="S16" s="108"/>
      <c r="T16" s="109">
        <v>0.125</v>
      </c>
      <c r="U16" s="110"/>
      <c r="V16" s="110"/>
      <c r="W16" s="110"/>
      <c r="X16" s="110"/>
      <c r="Y16" s="111"/>
      <c r="Z16" s="106"/>
      <c r="AA16" s="107"/>
      <c r="AB16" s="107"/>
      <c r="AC16" s="107"/>
      <c r="AD16" s="107"/>
      <c r="AE16" s="108"/>
      <c r="AF16" s="10"/>
      <c r="AG16" s="10"/>
      <c r="AH16" s="10"/>
      <c r="AI16" s="10"/>
      <c r="AJ16" s="10"/>
      <c r="AK16" s="10"/>
      <c r="AM16" s="11"/>
      <c r="AZ16" s="12" t="s">
        <v>40</v>
      </c>
      <c r="BA16" s="15">
        <f>SUM(AF17:AF23)/7</f>
        <v>0</v>
      </c>
    </row>
    <row r="17" spans="2:37" ht="86.25" customHeight="1">
      <c r="B17" s="173" t="s">
        <v>41</v>
      </c>
      <c r="C17" s="174"/>
      <c r="D17" s="174"/>
      <c r="E17" s="174"/>
      <c r="F17" s="174"/>
      <c r="G17" s="175"/>
      <c r="H17" s="182" t="s">
        <v>42</v>
      </c>
      <c r="I17" s="183"/>
      <c r="J17" s="183"/>
      <c r="K17" s="183"/>
      <c r="L17" s="183"/>
      <c r="M17" s="184"/>
      <c r="N17" s="106" t="s">
        <v>43</v>
      </c>
      <c r="O17" s="107"/>
      <c r="P17" s="107"/>
      <c r="Q17" s="107"/>
      <c r="R17" s="107"/>
      <c r="S17" s="108"/>
      <c r="T17" s="109">
        <v>0.08333333333333333</v>
      </c>
      <c r="U17" s="110"/>
      <c r="V17" s="110"/>
      <c r="W17" s="110"/>
      <c r="X17" s="110"/>
      <c r="Y17" s="111"/>
      <c r="Z17" s="106"/>
      <c r="AA17" s="107"/>
      <c r="AB17" s="107"/>
      <c r="AC17" s="107"/>
      <c r="AD17" s="107"/>
      <c r="AE17" s="108"/>
      <c r="AF17" s="109"/>
      <c r="AG17" s="110"/>
      <c r="AH17" s="110"/>
      <c r="AI17" s="110"/>
      <c r="AJ17" s="110"/>
      <c r="AK17" s="111"/>
    </row>
    <row r="18" spans="2:54" ht="102" customHeight="1">
      <c r="B18" s="176"/>
      <c r="C18" s="177"/>
      <c r="D18" s="177"/>
      <c r="E18" s="177"/>
      <c r="F18" s="177"/>
      <c r="G18" s="178"/>
      <c r="H18" s="103" t="s">
        <v>44</v>
      </c>
      <c r="I18" s="104"/>
      <c r="J18" s="104"/>
      <c r="K18" s="104"/>
      <c r="L18" s="104"/>
      <c r="M18" s="105"/>
      <c r="N18" s="106" t="s">
        <v>45</v>
      </c>
      <c r="O18" s="107"/>
      <c r="P18" s="107"/>
      <c r="Q18" s="107"/>
      <c r="R18" s="107"/>
      <c r="S18" s="108"/>
      <c r="T18" s="109">
        <v>0.08333333333333333</v>
      </c>
      <c r="U18" s="110"/>
      <c r="V18" s="110"/>
      <c r="W18" s="110"/>
      <c r="X18" s="110"/>
      <c r="Y18" s="111"/>
      <c r="Z18" s="106"/>
      <c r="AA18" s="107"/>
      <c r="AB18" s="107"/>
      <c r="AC18" s="107"/>
      <c r="AD18" s="107"/>
      <c r="AE18" s="108"/>
      <c r="AF18" s="109"/>
      <c r="AG18" s="110"/>
      <c r="AH18" s="110"/>
      <c r="AI18" s="110"/>
      <c r="AJ18" s="110"/>
      <c r="AK18" s="111"/>
      <c r="AZ18" s="16" t="s">
        <v>46</v>
      </c>
      <c r="BA18" s="17">
        <f>SUM(AF24:AF26)/3</f>
        <v>0</v>
      </c>
      <c r="BB18" s="16"/>
    </row>
    <row r="19" spans="2:54" ht="84" customHeight="1">
      <c r="B19" s="176"/>
      <c r="C19" s="177"/>
      <c r="D19" s="177"/>
      <c r="E19" s="177"/>
      <c r="F19" s="177"/>
      <c r="G19" s="178"/>
      <c r="H19" s="103" t="s">
        <v>47</v>
      </c>
      <c r="I19" s="104"/>
      <c r="J19" s="104"/>
      <c r="K19" s="104"/>
      <c r="L19" s="104"/>
      <c r="M19" s="105"/>
      <c r="N19" s="106" t="s">
        <v>48</v>
      </c>
      <c r="O19" s="107"/>
      <c r="P19" s="107"/>
      <c r="Q19" s="107"/>
      <c r="R19" s="107"/>
      <c r="S19" s="108"/>
      <c r="T19" s="109">
        <v>0.08333333333333333</v>
      </c>
      <c r="U19" s="110"/>
      <c r="V19" s="110"/>
      <c r="W19" s="110"/>
      <c r="X19" s="110"/>
      <c r="Y19" s="111"/>
      <c r="Z19" s="106"/>
      <c r="AA19" s="107"/>
      <c r="AB19" s="107"/>
      <c r="AC19" s="107"/>
      <c r="AD19" s="107"/>
      <c r="AE19" s="108"/>
      <c r="AF19" s="109"/>
      <c r="AG19" s="110"/>
      <c r="AH19" s="110"/>
      <c r="AI19" s="110"/>
      <c r="AJ19" s="110"/>
      <c r="AK19" s="111"/>
      <c r="AZ19" s="16"/>
      <c r="BA19" s="16" t="s">
        <v>49</v>
      </c>
      <c r="BB19" s="16"/>
    </row>
    <row r="20" spans="2:59" ht="104.25" customHeight="1">
      <c r="B20" s="176"/>
      <c r="C20" s="177"/>
      <c r="D20" s="177"/>
      <c r="E20" s="177"/>
      <c r="F20" s="177"/>
      <c r="G20" s="178"/>
      <c r="H20" s="103" t="s">
        <v>50</v>
      </c>
      <c r="I20" s="104"/>
      <c r="J20" s="104"/>
      <c r="K20" s="104"/>
      <c r="L20" s="104"/>
      <c r="M20" s="105"/>
      <c r="N20" s="106" t="s">
        <v>51</v>
      </c>
      <c r="O20" s="107"/>
      <c r="P20" s="107"/>
      <c r="Q20" s="107"/>
      <c r="R20" s="107"/>
      <c r="S20" s="108"/>
      <c r="T20" s="109">
        <v>0.08333333333333333</v>
      </c>
      <c r="U20" s="110"/>
      <c r="V20" s="110"/>
      <c r="W20" s="110"/>
      <c r="X20" s="110"/>
      <c r="Y20" s="111"/>
      <c r="Z20" s="106"/>
      <c r="AA20" s="107"/>
      <c r="AB20" s="107"/>
      <c r="AC20" s="107"/>
      <c r="AD20" s="107"/>
      <c r="AE20" s="108"/>
      <c r="AF20" s="10"/>
      <c r="AG20" s="10"/>
      <c r="AH20" s="10"/>
      <c r="AI20" s="10"/>
      <c r="AJ20" s="10"/>
      <c r="AK20" s="10"/>
      <c r="AZ20" s="16" t="s">
        <v>52</v>
      </c>
      <c r="BA20" s="17">
        <f>SUM(AF27:AF31)/5</f>
        <v>0</v>
      </c>
      <c r="BB20" s="16"/>
      <c r="BD20" s="185" t="s">
        <v>53</v>
      </c>
      <c r="BE20" s="185"/>
      <c r="BF20" s="185"/>
      <c r="BG20" s="18">
        <f>AVERAGE((BA18,BA20))</f>
        <v>0</v>
      </c>
    </row>
    <row r="21" spans="2:54" ht="94.5" customHeight="1">
      <c r="B21" s="176"/>
      <c r="C21" s="177"/>
      <c r="D21" s="177"/>
      <c r="E21" s="177"/>
      <c r="F21" s="177"/>
      <c r="G21" s="178"/>
      <c r="H21" s="103" t="s">
        <v>54</v>
      </c>
      <c r="I21" s="104"/>
      <c r="J21" s="104"/>
      <c r="K21" s="104"/>
      <c r="L21" s="104"/>
      <c r="M21" s="105"/>
      <c r="N21" s="106" t="s">
        <v>55</v>
      </c>
      <c r="O21" s="107"/>
      <c r="P21" s="107"/>
      <c r="Q21" s="107"/>
      <c r="R21" s="107"/>
      <c r="S21" s="108"/>
      <c r="T21" s="109">
        <v>0.08333333333333333</v>
      </c>
      <c r="U21" s="110"/>
      <c r="V21" s="110"/>
      <c r="W21" s="110"/>
      <c r="X21" s="110"/>
      <c r="Y21" s="111"/>
      <c r="Z21" s="106"/>
      <c r="AA21" s="107"/>
      <c r="AB21" s="107"/>
      <c r="AC21" s="107"/>
      <c r="AD21" s="107"/>
      <c r="AE21" s="108"/>
      <c r="AF21" s="10"/>
      <c r="AG21" s="10"/>
      <c r="AH21" s="10"/>
      <c r="AI21" s="10"/>
      <c r="AJ21" s="10"/>
      <c r="AK21" s="10"/>
      <c r="AZ21" s="16"/>
      <c r="BA21" s="16"/>
      <c r="BB21" s="16"/>
    </row>
    <row r="22" spans="2:54" ht="96.75" customHeight="1">
      <c r="B22" s="176"/>
      <c r="C22" s="177"/>
      <c r="D22" s="177"/>
      <c r="E22" s="177"/>
      <c r="F22" s="177"/>
      <c r="G22" s="178"/>
      <c r="H22" s="103" t="s">
        <v>56</v>
      </c>
      <c r="I22" s="104"/>
      <c r="J22" s="104"/>
      <c r="K22" s="104"/>
      <c r="L22" s="104"/>
      <c r="M22" s="105"/>
      <c r="N22" s="106" t="s">
        <v>57</v>
      </c>
      <c r="O22" s="107"/>
      <c r="P22" s="107"/>
      <c r="Q22" s="107"/>
      <c r="R22" s="107"/>
      <c r="S22" s="108"/>
      <c r="T22" s="109">
        <v>0.08333333333333333</v>
      </c>
      <c r="U22" s="110"/>
      <c r="V22" s="110"/>
      <c r="W22" s="110"/>
      <c r="X22" s="110"/>
      <c r="Y22" s="111"/>
      <c r="Z22" s="106"/>
      <c r="AA22" s="107"/>
      <c r="AB22" s="107"/>
      <c r="AC22" s="107"/>
      <c r="AD22" s="107"/>
      <c r="AE22" s="108"/>
      <c r="AF22" s="10"/>
      <c r="AG22" s="10"/>
      <c r="AH22" s="10"/>
      <c r="AI22" s="10"/>
      <c r="AJ22" s="10"/>
      <c r="AK22" s="10"/>
      <c r="AZ22" s="16" t="s">
        <v>58</v>
      </c>
      <c r="BA22" s="17">
        <f>AF32</f>
        <v>0</v>
      </c>
      <c r="BB22" s="16"/>
    </row>
    <row r="23" spans="2:54" ht="92.25" customHeight="1" thickBot="1">
      <c r="B23" s="179"/>
      <c r="C23" s="180"/>
      <c r="D23" s="180"/>
      <c r="E23" s="180"/>
      <c r="F23" s="180"/>
      <c r="G23" s="181"/>
      <c r="H23" s="148" t="s">
        <v>59</v>
      </c>
      <c r="I23" s="149"/>
      <c r="J23" s="149"/>
      <c r="K23" s="149"/>
      <c r="L23" s="149"/>
      <c r="M23" s="150"/>
      <c r="N23" s="106" t="s">
        <v>60</v>
      </c>
      <c r="O23" s="107"/>
      <c r="P23" s="107"/>
      <c r="Q23" s="107"/>
      <c r="R23" s="107"/>
      <c r="S23" s="108"/>
      <c r="T23" s="109">
        <v>0.08333333333333333</v>
      </c>
      <c r="U23" s="110"/>
      <c r="V23" s="110"/>
      <c r="W23" s="110"/>
      <c r="X23" s="110"/>
      <c r="Y23" s="111"/>
      <c r="Z23" s="106"/>
      <c r="AA23" s="107"/>
      <c r="AB23" s="107"/>
      <c r="AC23" s="107"/>
      <c r="AD23" s="107"/>
      <c r="AE23" s="108"/>
      <c r="AF23" s="10"/>
      <c r="AG23" s="10"/>
      <c r="AH23" s="10"/>
      <c r="AI23" s="10"/>
      <c r="AJ23" s="10"/>
      <c r="AK23" s="10"/>
      <c r="AM23" s="11"/>
      <c r="AZ23" s="16"/>
      <c r="BA23" s="16"/>
      <c r="BB23" s="16"/>
    </row>
    <row r="24" spans="2:54" ht="98.25" customHeight="1">
      <c r="B24" s="173" t="s">
        <v>61</v>
      </c>
      <c r="C24" s="174"/>
      <c r="D24" s="174"/>
      <c r="E24" s="174"/>
      <c r="F24" s="174"/>
      <c r="G24" s="175"/>
      <c r="H24" s="182" t="s">
        <v>62</v>
      </c>
      <c r="I24" s="183"/>
      <c r="J24" s="183"/>
      <c r="K24" s="183"/>
      <c r="L24" s="183"/>
      <c r="M24" s="184"/>
      <c r="N24" s="106" t="s">
        <v>63</v>
      </c>
      <c r="O24" s="107"/>
      <c r="P24" s="107"/>
      <c r="Q24" s="107"/>
      <c r="R24" s="107"/>
      <c r="S24" s="108"/>
      <c r="T24" s="109">
        <v>0.16666666666666666</v>
      </c>
      <c r="U24" s="110"/>
      <c r="V24" s="110"/>
      <c r="W24" s="110"/>
      <c r="X24" s="110"/>
      <c r="Y24" s="111"/>
      <c r="Z24" s="106"/>
      <c r="AA24" s="107"/>
      <c r="AB24" s="107"/>
      <c r="AC24" s="107"/>
      <c r="AD24" s="107"/>
      <c r="AE24" s="108"/>
      <c r="AF24" s="10"/>
      <c r="AG24" s="10"/>
      <c r="AH24" s="10"/>
      <c r="AI24" s="10"/>
      <c r="AJ24" s="10"/>
      <c r="AK24" s="10"/>
      <c r="AZ24" s="16"/>
      <c r="BA24" s="16"/>
      <c r="BB24" s="16"/>
    </row>
    <row r="25" spans="2:54" ht="96.75" customHeight="1">
      <c r="B25" s="176"/>
      <c r="C25" s="177"/>
      <c r="D25" s="177"/>
      <c r="E25" s="177"/>
      <c r="F25" s="177"/>
      <c r="G25" s="178"/>
      <c r="H25" s="103" t="s">
        <v>64</v>
      </c>
      <c r="I25" s="104"/>
      <c r="J25" s="104"/>
      <c r="K25" s="104"/>
      <c r="L25" s="104"/>
      <c r="M25" s="105"/>
      <c r="N25" s="106" t="s">
        <v>65</v>
      </c>
      <c r="O25" s="107"/>
      <c r="P25" s="107"/>
      <c r="Q25" s="107"/>
      <c r="R25" s="107"/>
      <c r="S25" s="108"/>
      <c r="T25" s="109">
        <v>0.16666666666666666</v>
      </c>
      <c r="U25" s="110"/>
      <c r="V25" s="110"/>
      <c r="W25" s="110"/>
      <c r="X25" s="110"/>
      <c r="Y25" s="111"/>
      <c r="Z25" s="106"/>
      <c r="AA25" s="107"/>
      <c r="AB25" s="107"/>
      <c r="AC25" s="107"/>
      <c r="AD25" s="107"/>
      <c r="AE25" s="108"/>
      <c r="AF25" s="10"/>
      <c r="AG25" s="10"/>
      <c r="AH25" s="10"/>
      <c r="AI25" s="10"/>
      <c r="AJ25" s="10"/>
      <c r="AK25" s="10"/>
      <c r="AL25" s="19"/>
      <c r="AM25" s="20"/>
      <c r="AN25" s="19"/>
      <c r="AZ25" s="16"/>
      <c r="BA25" s="16"/>
      <c r="BB25" s="16"/>
    </row>
    <row r="26" spans="2:40" ht="92.25" customHeight="1">
      <c r="B26" s="176"/>
      <c r="C26" s="177"/>
      <c r="D26" s="177"/>
      <c r="E26" s="177"/>
      <c r="F26" s="177"/>
      <c r="G26" s="178"/>
      <c r="H26" s="103" t="s">
        <v>66</v>
      </c>
      <c r="I26" s="104"/>
      <c r="J26" s="104"/>
      <c r="K26" s="104"/>
      <c r="L26" s="104"/>
      <c r="M26" s="105"/>
      <c r="N26" s="106" t="s">
        <v>67</v>
      </c>
      <c r="O26" s="107"/>
      <c r="P26" s="107"/>
      <c r="Q26" s="107"/>
      <c r="R26" s="107"/>
      <c r="S26" s="108"/>
      <c r="T26" s="109">
        <v>0.16666666666666666</v>
      </c>
      <c r="U26" s="110"/>
      <c r="V26" s="110"/>
      <c r="W26" s="110"/>
      <c r="X26" s="110"/>
      <c r="Y26" s="111"/>
      <c r="Z26" s="106"/>
      <c r="AA26" s="107"/>
      <c r="AB26" s="107"/>
      <c r="AC26" s="107"/>
      <c r="AD26" s="107"/>
      <c r="AE26" s="108"/>
      <c r="AF26" s="10"/>
      <c r="AG26" s="10"/>
      <c r="AH26" s="10"/>
      <c r="AI26" s="10"/>
      <c r="AJ26" s="10"/>
      <c r="AK26" s="10"/>
      <c r="AL26" s="19"/>
      <c r="AM26" s="19"/>
      <c r="AN26" s="19"/>
    </row>
    <row r="27" spans="2:37" ht="132" customHeight="1">
      <c r="B27" s="176"/>
      <c r="C27" s="177"/>
      <c r="D27" s="177"/>
      <c r="E27" s="177"/>
      <c r="F27" s="177"/>
      <c r="G27" s="178"/>
      <c r="H27" s="103" t="s">
        <v>68</v>
      </c>
      <c r="I27" s="104"/>
      <c r="J27" s="104"/>
      <c r="K27" s="104"/>
      <c r="L27" s="104"/>
      <c r="M27" s="105"/>
      <c r="N27" s="106" t="s">
        <v>69</v>
      </c>
      <c r="O27" s="107"/>
      <c r="P27" s="107"/>
      <c r="Q27" s="107"/>
      <c r="R27" s="107"/>
      <c r="S27" s="108"/>
      <c r="T27" s="109">
        <v>0.16666666666666666</v>
      </c>
      <c r="U27" s="110"/>
      <c r="V27" s="110"/>
      <c r="W27" s="110"/>
      <c r="X27" s="110"/>
      <c r="Y27" s="111"/>
      <c r="Z27" s="106"/>
      <c r="AA27" s="107"/>
      <c r="AB27" s="107"/>
      <c r="AC27" s="107"/>
      <c r="AD27" s="107"/>
      <c r="AE27" s="108"/>
      <c r="AF27" s="10"/>
      <c r="AG27" s="10"/>
      <c r="AH27" s="10"/>
      <c r="AI27" s="10"/>
      <c r="AJ27" s="10"/>
      <c r="AK27" s="10"/>
    </row>
    <row r="28" spans="2:37" ht="105.75" customHeight="1">
      <c r="B28" s="176"/>
      <c r="C28" s="177"/>
      <c r="D28" s="177"/>
      <c r="E28" s="177"/>
      <c r="F28" s="177"/>
      <c r="G28" s="178"/>
      <c r="H28" s="103" t="s">
        <v>70</v>
      </c>
      <c r="I28" s="104"/>
      <c r="J28" s="104"/>
      <c r="K28" s="104"/>
      <c r="L28" s="104"/>
      <c r="M28" s="105"/>
      <c r="N28" s="106" t="s">
        <v>71</v>
      </c>
      <c r="O28" s="107"/>
      <c r="P28" s="107"/>
      <c r="Q28" s="107"/>
      <c r="R28" s="107"/>
      <c r="S28" s="108"/>
      <c r="T28" s="109">
        <v>0.16666666666666666</v>
      </c>
      <c r="U28" s="110"/>
      <c r="V28" s="110"/>
      <c r="W28" s="110"/>
      <c r="X28" s="110"/>
      <c r="Y28" s="111"/>
      <c r="Z28" s="106"/>
      <c r="AA28" s="107"/>
      <c r="AB28" s="107"/>
      <c r="AC28" s="107"/>
      <c r="AD28" s="107"/>
      <c r="AE28" s="108"/>
      <c r="AF28" s="10"/>
      <c r="AG28" s="10"/>
      <c r="AH28" s="10"/>
      <c r="AI28" s="10"/>
      <c r="AJ28" s="10"/>
      <c r="AK28" s="10"/>
    </row>
    <row r="29" spans="2:39" ht="105.75" customHeight="1">
      <c r="B29" s="176"/>
      <c r="C29" s="177"/>
      <c r="D29" s="177"/>
      <c r="E29" s="177"/>
      <c r="F29" s="177"/>
      <c r="G29" s="178"/>
      <c r="H29" s="103" t="s">
        <v>72</v>
      </c>
      <c r="I29" s="104"/>
      <c r="J29" s="104"/>
      <c r="K29" s="104"/>
      <c r="L29" s="104"/>
      <c r="M29" s="105"/>
      <c r="N29" s="106" t="s">
        <v>73</v>
      </c>
      <c r="O29" s="107"/>
      <c r="P29" s="107"/>
      <c r="Q29" s="107"/>
      <c r="R29" s="107"/>
      <c r="S29" s="108"/>
      <c r="T29" s="109">
        <v>0.16666666666666666</v>
      </c>
      <c r="U29" s="110"/>
      <c r="V29" s="110"/>
      <c r="W29" s="110"/>
      <c r="X29" s="110"/>
      <c r="Y29" s="111"/>
      <c r="Z29" s="106"/>
      <c r="AA29" s="107"/>
      <c r="AB29" s="107"/>
      <c r="AC29" s="107"/>
      <c r="AD29" s="107"/>
      <c r="AE29" s="108"/>
      <c r="AF29" s="10"/>
      <c r="AG29" s="10"/>
      <c r="AH29" s="10"/>
      <c r="AI29" s="10"/>
      <c r="AJ29" s="10"/>
      <c r="AK29" s="10"/>
      <c r="AM29" s="21"/>
    </row>
    <row r="30" spans="2:39" ht="98.25" customHeight="1" thickBot="1">
      <c r="B30" s="176"/>
      <c r="C30" s="177"/>
      <c r="D30" s="180"/>
      <c r="E30" s="180"/>
      <c r="F30" s="180"/>
      <c r="G30" s="181"/>
      <c r="H30" s="103" t="s">
        <v>74</v>
      </c>
      <c r="I30" s="104"/>
      <c r="J30" s="104"/>
      <c r="K30" s="104"/>
      <c r="L30" s="104"/>
      <c r="M30" s="105"/>
      <c r="N30" s="106" t="s">
        <v>75</v>
      </c>
      <c r="O30" s="107"/>
      <c r="P30" s="107"/>
      <c r="Q30" s="107"/>
      <c r="R30" s="107"/>
      <c r="S30" s="108"/>
      <c r="T30" s="109">
        <v>0.16666666666666666</v>
      </c>
      <c r="U30" s="110"/>
      <c r="V30" s="110"/>
      <c r="W30" s="110"/>
      <c r="X30" s="110"/>
      <c r="Y30" s="111"/>
      <c r="Z30" s="106"/>
      <c r="AA30" s="107"/>
      <c r="AB30" s="107"/>
      <c r="AC30" s="107"/>
      <c r="AD30" s="107"/>
      <c r="AE30" s="108"/>
      <c r="AF30" s="10"/>
      <c r="AG30" s="10"/>
      <c r="AH30" s="10"/>
      <c r="AI30" s="10"/>
      <c r="AJ30" s="10"/>
      <c r="AK30" s="10"/>
      <c r="AM30" s="22"/>
    </row>
    <row r="31" spans="2:32" ht="86.25" customHeight="1">
      <c r="B31" s="189"/>
      <c r="C31" s="190"/>
      <c r="D31" s="23"/>
      <c r="E31" s="23"/>
      <c r="F31" s="23"/>
      <c r="G31" s="24"/>
      <c r="H31" s="103" t="s">
        <v>76</v>
      </c>
      <c r="I31" s="104"/>
      <c r="J31" s="104"/>
      <c r="K31" s="104"/>
      <c r="L31" s="104"/>
      <c r="M31" s="105"/>
      <c r="N31" s="106" t="s">
        <v>77</v>
      </c>
      <c r="O31" s="107"/>
      <c r="P31" s="107"/>
      <c r="Q31" s="107"/>
      <c r="R31" s="107"/>
      <c r="S31" s="108"/>
      <c r="T31" s="109">
        <v>0.16666666666666666</v>
      </c>
      <c r="U31" s="110"/>
      <c r="V31" s="110"/>
      <c r="W31" s="110"/>
      <c r="X31" s="110"/>
      <c r="Y31" s="111"/>
      <c r="Z31" s="106"/>
      <c r="AA31" s="107"/>
      <c r="AB31" s="107"/>
      <c r="AC31" s="107"/>
      <c r="AD31" s="107"/>
      <c r="AE31" s="108"/>
      <c r="AF31" s="10"/>
    </row>
    <row r="32" spans="2:32" ht="114" customHeight="1" thickBot="1">
      <c r="B32" s="191"/>
      <c r="C32" s="192"/>
      <c r="D32" s="25"/>
      <c r="E32" s="25"/>
      <c r="F32" s="25"/>
      <c r="G32" s="26"/>
      <c r="H32" s="148" t="s">
        <v>78</v>
      </c>
      <c r="I32" s="149"/>
      <c r="J32" s="149"/>
      <c r="K32" s="149"/>
      <c r="L32" s="149"/>
      <c r="M32" s="150"/>
      <c r="N32" s="193" t="s">
        <v>79</v>
      </c>
      <c r="O32" s="194"/>
      <c r="P32" s="194"/>
      <c r="Q32" s="194"/>
      <c r="R32" s="194"/>
      <c r="S32" s="195"/>
      <c r="T32" s="109">
        <v>0.16666666666666666</v>
      </c>
      <c r="U32" s="110"/>
      <c r="V32" s="110"/>
      <c r="W32" s="110"/>
      <c r="X32" s="110"/>
      <c r="Y32" s="111"/>
      <c r="Z32" s="193"/>
      <c r="AA32" s="194"/>
      <c r="AB32" s="194"/>
      <c r="AC32" s="194"/>
      <c r="AD32" s="194"/>
      <c r="AE32" s="195"/>
      <c r="AF32" s="10"/>
    </row>
    <row r="33" spans="2:32" ht="28.5" customHeight="1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8"/>
    </row>
    <row r="34" spans="2:32" ht="15" customHeight="1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8"/>
    </row>
    <row r="35" spans="2:32" ht="3" customHeight="1" hidden="1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8"/>
    </row>
    <row r="36" spans="3:32" ht="121.5" customHeight="1">
      <c r="C36" s="29" t="e">
        <f>WEEKDAY(N2)</f>
        <v>#VALUE!</v>
      </c>
      <c r="D36" s="30"/>
      <c r="E36" s="30"/>
      <c r="F36" s="30"/>
      <c r="G36" s="30"/>
      <c r="H36" s="186" t="s">
        <v>80</v>
      </c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8"/>
    </row>
    <row r="37" spans="8:32" ht="25.5"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31"/>
      <c r="AC37" s="27"/>
      <c r="AD37" s="27"/>
      <c r="AE37" s="27"/>
      <c r="AF37" s="28"/>
    </row>
  </sheetData>
  <sheetProtection/>
  <mergeCells count="133">
    <mergeCell ref="H36:AF36"/>
    <mergeCell ref="B31:C32"/>
    <mergeCell ref="H31:M31"/>
    <mergeCell ref="N31:S31"/>
    <mergeCell ref="T31:Y31"/>
    <mergeCell ref="Z31:AE31"/>
    <mergeCell ref="H32:M32"/>
    <mergeCell ref="N32:S32"/>
    <mergeCell ref="T32:Y32"/>
    <mergeCell ref="Z32:AE32"/>
    <mergeCell ref="H29:M29"/>
    <mergeCell ref="N29:S29"/>
    <mergeCell ref="T29:Y29"/>
    <mergeCell ref="Z29:AE29"/>
    <mergeCell ref="H30:M30"/>
    <mergeCell ref="N30:S30"/>
    <mergeCell ref="T30:Y30"/>
    <mergeCell ref="Z30:AE30"/>
    <mergeCell ref="H27:M27"/>
    <mergeCell ref="N27:S27"/>
    <mergeCell ref="T27:Y27"/>
    <mergeCell ref="Z27:AE27"/>
    <mergeCell ref="H28:M28"/>
    <mergeCell ref="N28:S28"/>
    <mergeCell ref="T28:Y28"/>
    <mergeCell ref="Z28:AE28"/>
    <mergeCell ref="B24:G30"/>
    <mergeCell ref="H24:M24"/>
    <mergeCell ref="N24:S24"/>
    <mergeCell ref="T24:Y24"/>
    <mergeCell ref="Z24:AE24"/>
    <mergeCell ref="H25:M25"/>
    <mergeCell ref="BD20:BF20"/>
    <mergeCell ref="H21:M21"/>
    <mergeCell ref="N21:S21"/>
    <mergeCell ref="T21:Y21"/>
    <mergeCell ref="Z21:AE21"/>
    <mergeCell ref="H22:M22"/>
    <mergeCell ref="N22:S22"/>
    <mergeCell ref="T22:Y22"/>
    <mergeCell ref="Z22:AE22"/>
    <mergeCell ref="N25:S25"/>
    <mergeCell ref="T25:Y25"/>
    <mergeCell ref="Z25:AE25"/>
    <mergeCell ref="H26:M26"/>
    <mergeCell ref="N26:S26"/>
    <mergeCell ref="T26:Y26"/>
    <mergeCell ref="Z26:AE26"/>
    <mergeCell ref="H23:M23"/>
    <mergeCell ref="N23:S23"/>
    <mergeCell ref="AF19:AK19"/>
    <mergeCell ref="H20:M20"/>
    <mergeCell ref="N20:S20"/>
    <mergeCell ref="T20:Y20"/>
    <mergeCell ref="Z20:AE20"/>
    <mergeCell ref="AF17:AK17"/>
    <mergeCell ref="H18:M18"/>
    <mergeCell ref="N18:S18"/>
    <mergeCell ref="T18:Y18"/>
    <mergeCell ref="Z18:AE18"/>
    <mergeCell ref="AF18:AK18"/>
    <mergeCell ref="B17:G23"/>
    <mergeCell ref="H17:M17"/>
    <mergeCell ref="N17:S17"/>
    <mergeCell ref="T17:Y17"/>
    <mergeCell ref="Z17:AE17"/>
    <mergeCell ref="H19:M19"/>
    <mergeCell ref="N19:S19"/>
    <mergeCell ref="T19:Y19"/>
    <mergeCell ref="Z19:AE19"/>
    <mergeCell ref="T23:Y23"/>
    <mergeCell ref="Z23:AE23"/>
    <mergeCell ref="H14:M14"/>
    <mergeCell ref="N14:S14"/>
    <mergeCell ref="T14:Y14"/>
    <mergeCell ref="Z14:AE14"/>
    <mergeCell ref="H15:M15"/>
    <mergeCell ref="N15:S15"/>
    <mergeCell ref="T15:Y15"/>
    <mergeCell ref="Z15:AE15"/>
    <mergeCell ref="B12:C12"/>
    <mergeCell ref="H12:M12"/>
    <mergeCell ref="N12:S12"/>
    <mergeCell ref="T12:Y12"/>
    <mergeCell ref="Z12:AE12"/>
    <mergeCell ref="B13:G16"/>
    <mergeCell ref="H13:M13"/>
    <mergeCell ref="N13:S13"/>
    <mergeCell ref="T13:Y13"/>
    <mergeCell ref="Z13:AE13"/>
    <mergeCell ref="H16:M16"/>
    <mergeCell ref="N16:S16"/>
    <mergeCell ref="T16:Y16"/>
    <mergeCell ref="Z16:AE16"/>
    <mergeCell ref="B10:G10"/>
    <mergeCell ref="H10:M10"/>
    <mergeCell ref="N10:S10"/>
    <mergeCell ref="T10:Y10"/>
    <mergeCell ref="Z10:AE10"/>
    <mergeCell ref="B11:G11"/>
    <mergeCell ref="H11:M11"/>
    <mergeCell ref="N11:S11"/>
    <mergeCell ref="T11:Y11"/>
    <mergeCell ref="Z11:AE11"/>
    <mergeCell ref="B8:G8"/>
    <mergeCell ref="H8:M8"/>
    <mergeCell ref="N8:S8"/>
    <mergeCell ref="T8:Y8"/>
    <mergeCell ref="Z8:AE8"/>
    <mergeCell ref="B9:G9"/>
    <mergeCell ref="H9:M9"/>
    <mergeCell ref="N9:S9"/>
    <mergeCell ref="T9:Y9"/>
    <mergeCell ref="Z9:AE9"/>
    <mergeCell ref="AF1:AF3"/>
    <mergeCell ref="N2:V2"/>
    <mergeCell ref="B4:G4"/>
    <mergeCell ref="H4:M4"/>
    <mergeCell ref="N4:S4"/>
    <mergeCell ref="T4:Y4"/>
    <mergeCell ref="Z4:AE4"/>
    <mergeCell ref="AG5:AG6"/>
    <mergeCell ref="B7:G7"/>
    <mergeCell ref="H7:M7"/>
    <mergeCell ref="N7:S7"/>
    <mergeCell ref="T7:Y7"/>
    <mergeCell ref="Z7:AE7"/>
    <mergeCell ref="B5:G6"/>
    <mergeCell ref="H5:M6"/>
    <mergeCell ref="N5:S6"/>
    <mergeCell ref="T5:Y6"/>
    <mergeCell ref="Z5:AE6"/>
    <mergeCell ref="AF5:AF6"/>
  </mergeCells>
  <printOptions/>
  <pageMargins left="1.42" right="0.15748031496062992" top="0.81" bottom="0.27" header="0.19" footer="0.15"/>
  <pageSetup horizontalDpi="600" verticalDpi="600" orientation="portrait" paperSize="9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01"/>
  <sheetViews>
    <sheetView zoomScale="20" zoomScaleNormal="20" zoomScalePageLayoutView="0" workbookViewId="0" topLeftCell="A83">
      <selection activeCell="AN3" sqref="AN3:AW3"/>
    </sheetView>
  </sheetViews>
  <sheetFormatPr defaultColWidth="9.140625" defaultRowHeight="12.75"/>
  <cols>
    <col min="1" max="1" width="100.28125" style="0" customWidth="1"/>
    <col min="2" max="49" width="15.7109375" style="0" customWidth="1"/>
    <col min="50" max="50" width="41.7109375" style="33" customWidth="1"/>
    <col min="51" max="51" width="9.140625" style="33" customWidth="1"/>
    <col min="52" max="52" width="22.00390625" style="33" customWidth="1"/>
    <col min="53" max="53" width="5.421875" style="33" customWidth="1"/>
    <col min="54" max="16384" width="9.140625" style="33" customWidth="1"/>
  </cols>
  <sheetData>
    <row r="1" spans="1:49" ht="49.5" customHeight="1">
      <c r="A1" s="196" t="s">
        <v>82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8"/>
      <c r="AN1" s="202">
        <f ca="1">TODAY()+1</f>
        <v>41084</v>
      </c>
      <c r="AO1" s="203"/>
      <c r="AP1" s="203"/>
      <c r="AQ1" s="203"/>
      <c r="AR1" s="203"/>
      <c r="AS1" s="203"/>
      <c r="AT1" s="203"/>
      <c r="AU1" s="203"/>
      <c r="AV1" s="203"/>
      <c r="AW1" s="204"/>
    </row>
    <row r="2" spans="1:49" ht="49.5" customHeight="1" thickBot="1">
      <c r="A2" s="199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1"/>
      <c r="AN2" s="205"/>
      <c r="AO2" s="206"/>
      <c r="AP2" s="206"/>
      <c r="AQ2" s="206"/>
      <c r="AR2" s="206"/>
      <c r="AS2" s="206"/>
      <c r="AT2" s="206"/>
      <c r="AU2" s="206"/>
      <c r="AV2" s="206"/>
      <c r="AW2" s="207"/>
    </row>
    <row r="3" spans="1:49" ht="45" customHeight="1" thickBot="1">
      <c r="A3" s="34"/>
      <c r="B3" s="33"/>
      <c r="C3" s="33"/>
      <c r="D3" s="33"/>
      <c r="E3" s="33"/>
      <c r="F3" s="35"/>
      <c r="G3" s="33"/>
      <c r="H3" s="33"/>
      <c r="I3" s="33"/>
      <c r="J3" s="33"/>
      <c r="K3" s="36"/>
      <c r="L3" s="36"/>
      <c r="M3" s="36"/>
      <c r="N3" s="36"/>
      <c r="O3" s="36"/>
      <c r="P3" s="36"/>
      <c r="Q3" s="36"/>
      <c r="R3" s="36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8"/>
      <c r="AE3" s="38"/>
      <c r="AF3" s="38"/>
      <c r="AG3" s="208"/>
      <c r="AH3" s="208"/>
      <c r="AI3" s="208"/>
      <c r="AJ3" s="208"/>
      <c r="AK3" s="208"/>
      <c r="AL3" s="208"/>
      <c r="AM3" s="33"/>
      <c r="AN3" s="209"/>
      <c r="AO3" s="210"/>
      <c r="AP3" s="210"/>
      <c r="AQ3" s="210"/>
      <c r="AR3" s="210"/>
      <c r="AS3" s="210"/>
      <c r="AT3" s="210"/>
      <c r="AU3" s="210"/>
      <c r="AV3" s="210"/>
      <c r="AW3" s="211"/>
    </row>
    <row r="4" spans="1:49" ht="40.5" customHeight="1" hidden="1" thickBot="1">
      <c r="A4" s="34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 t="s">
        <v>49</v>
      </c>
      <c r="O4" s="33"/>
      <c r="P4" s="33"/>
      <c r="Q4" s="33"/>
      <c r="R4" s="39" t="s">
        <v>49</v>
      </c>
      <c r="S4" s="39"/>
      <c r="T4" s="39"/>
      <c r="U4" s="33"/>
      <c r="V4" s="33"/>
      <c r="W4" s="33"/>
      <c r="X4" s="33"/>
      <c r="Y4" s="33"/>
      <c r="Z4" s="33"/>
      <c r="AA4" s="33"/>
      <c r="AB4" s="33"/>
      <c r="AC4" s="33"/>
      <c r="AD4" s="33"/>
      <c r="AE4" s="40"/>
      <c r="AF4" s="33"/>
      <c r="AG4" s="33"/>
      <c r="AH4" s="33" t="s">
        <v>83</v>
      </c>
      <c r="AI4" s="33"/>
      <c r="AJ4" s="33"/>
      <c r="AK4" s="33"/>
      <c r="AL4" s="33"/>
      <c r="AM4" s="33"/>
      <c r="AN4" s="41" t="s">
        <v>84</v>
      </c>
      <c r="AO4" s="212" t="s">
        <v>85</v>
      </c>
      <c r="AP4" s="213"/>
      <c r="AQ4" s="213"/>
      <c r="AR4" s="213"/>
      <c r="AS4" s="213"/>
      <c r="AT4" s="213"/>
      <c r="AU4" s="213"/>
      <c r="AV4" s="213"/>
      <c r="AW4" s="214"/>
    </row>
    <row r="5" spans="1:49" ht="49.5" customHeight="1" hidden="1" thickBot="1">
      <c r="A5" s="34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41" t="s">
        <v>86</v>
      </c>
      <c r="AO5" s="212" t="s">
        <v>87</v>
      </c>
      <c r="AP5" s="213"/>
      <c r="AQ5" s="213"/>
      <c r="AR5" s="213"/>
      <c r="AS5" s="213"/>
      <c r="AT5" s="213"/>
      <c r="AU5" s="213"/>
      <c r="AV5" s="213"/>
      <c r="AW5" s="214"/>
    </row>
    <row r="6" spans="1:49" ht="49.5" customHeight="1" hidden="1" thickBot="1">
      <c r="A6" s="34">
        <f>'[1]NEXT DAY SCHEDULE WEF 30.09.201'!A6</f>
        <v>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42" t="s">
        <v>88</v>
      </c>
      <c r="AO6" s="215" t="s">
        <v>89</v>
      </c>
      <c r="AP6" s="216"/>
      <c r="AQ6" s="216"/>
      <c r="AR6" s="216"/>
      <c r="AS6" s="216"/>
      <c r="AT6" s="216"/>
      <c r="AU6" s="216"/>
      <c r="AV6" s="216"/>
      <c r="AW6" s="217"/>
    </row>
    <row r="7" spans="2:49" ht="49.5" customHeight="1" hidden="1">
      <c r="B7" s="43" t="e">
        <f>'[1]NEXT DAY SCH'!#REF!</f>
        <v>#REF!</v>
      </c>
      <c r="C7" s="44" t="e">
        <f>'[1]NEXT DAY SCH'!#REF!</f>
        <v>#REF!</v>
      </c>
      <c r="D7" s="43" t="e">
        <f>'[1]NEXT DAY SCH'!#REF!</f>
        <v>#REF!</v>
      </c>
      <c r="E7" s="44" t="e">
        <f>'[1]NEXT DAY SCH'!#REF!</f>
        <v>#REF!</v>
      </c>
      <c r="F7" s="43" t="e">
        <f>'[1]NEXT DAY SCH'!#REF!</f>
        <v>#REF!</v>
      </c>
      <c r="G7" s="44" t="e">
        <f>'[1]NEXT DAY SCH'!#REF!</f>
        <v>#REF!</v>
      </c>
      <c r="H7" s="43" t="e">
        <f>'[1]NEXT DAY SCH'!#REF!</f>
        <v>#REF!</v>
      </c>
      <c r="I7" s="44" t="e">
        <f>'[1]NEXT DAY SCH'!#REF!</f>
        <v>#REF!</v>
      </c>
      <c r="J7" s="43" t="e">
        <f>'[1]NEXT DAY SCH'!#REF!</f>
        <v>#REF!</v>
      </c>
      <c r="K7" s="44" t="e">
        <f>'[1]NEXT DAY SCH'!#REF!</f>
        <v>#REF!</v>
      </c>
      <c r="L7" s="43" t="e">
        <f>'[1]NEXT DAY SCH'!#REF!</f>
        <v>#REF!</v>
      </c>
      <c r="M7" s="44" t="e">
        <f>'[1]NEXT DAY SCH'!#REF!</f>
        <v>#REF!</v>
      </c>
      <c r="N7" s="43" t="e">
        <f>'[1]NEXT DAY SCH'!#REF!</f>
        <v>#REF!</v>
      </c>
      <c r="O7" s="44" t="e">
        <f>'[1]NEXT DAY SCH'!#REF!</f>
        <v>#REF!</v>
      </c>
      <c r="P7" s="43" t="e">
        <f>'[1]NEXT DAY SCH'!#REF!</f>
        <v>#REF!</v>
      </c>
      <c r="Q7" s="44" t="e">
        <f>'[1]NEXT DAY SCH'!#REF!</f>
        <v>#REF!</v>
      </c>
      <c r="R7" s="43" t="e">
        <f>'[1]NEXT DAY SCH'!#REF!</f>
        <v>#REF!</v>
      </c>
      <c r="S7" s="44" t="e">
        <f>'[1]NEXT DAY SCH'!#REF!</f>
        <v>#REF!</v>
      </c>
      <c r="T7" s="43" t="e">
        <f>'[1]NEXT DAY SCH'!#REF!</f>
        <v>#REF!</v>
      </c>
      <c r="U7" s="44" t="e">
        <f>'[1]NEXT DAY SCH'!#REF!</f>
        <v>#REF!</v>
      </c>
      <c r="V7" s="43" t="e">
        <f>'[1]NEXT DAY SCH'!#REF!</f>
        <v>#REF!</v>
      </c>
      <c r="W7" s="44" t="e">
        <f>'[1]NEXT DAY SCH'!#REF!</f>
        <v>#REF!</v>
      </c>
      <c r="X7" s="43" t="e">
        <f>'[1]NEXT DAY SCH'!#REF!</f>
        <v>#REF!</v>
      </c>
      <c r="Y7" s="44" t="e">
        <f>'[1]NEXT DAY SCH'!#REF!</f>
        <v>#REF!</v>
      </c>
      <c r="Z7" s="43" t="e">
        <f>'[1]NEXT DAY SCH'!#REF!</f>
        <v>#REF!</v>
      </c>
      <c r="AA7" s="44" t="e">
        <f>'[1]NEXT DAY SCH'!#REF!</f>
        <v>#REF!</v>
      </c>
      <c r="AB7" s="43" t="e">
        <f>'[1]NEXT DAY SCH'!#REF!</f>
        <v>#REF!</v>
      </c>
      <c r="AC7" s="44" t="e">
        <f>'[1]NEXT DAY SCH'!#REF!</f>
        <v>#REF!</v>
      </c>
      <c r="AD7" s="43" t="e">
        <f>'[1]NEXT DAY SCH'!#REF!</f>
        <v>#REF!</v>
      </c>
      <c r="AE7" s="44" t="e">
        <f>'[1]NEXT DAY SCH'!#REF!</f>
        <v>#REF!</v>
      </c>
      <c r="AF7" s="43" t="e">
        <f>'[1]NEXT DAY SCH'!#REF!</f>
        <v>#REF!</v>
      </c>
      <c r="AG7" s="44" t="e">
        <f>'[1]NEXT DAY SCH'!#REF!</f>
        <v>#REF!</v>
      </c>
      <c r="AH7" s="43" t="e">
        <f>'[1]NEXT DAY SCH'!#REF!</f>
        <v>#REF!</v>
      </c>
      <c r="AI7" s="44" t="e">
        <f>'[1]NEXT DAY SCH'!#REF!</f>
        <v>#REF!</v>
      </c>
      <c r="AJ7" s="43" t="e">
        <f>'[1]NEXT DAY SCH'!#REF!</f>
        <v>#REF!</v>
      </c>
      <c r="AK7" s="44" t="e">
        <f>'[1]NEXT DAY SCH'!#REF!</f>
        <v>#REF!</v>
      </c>
      <c r="AL7" s="43" t="e">
        <f>'[1]NEXT DAY SCH'!#REF!</f>
        <v>#REF!</v>
      </c>
      <c r="AM7" s="44" t="e">
        <f>'[1]NEXT DAY SCH'!#REF!</f>
        <v>#REF!</v>
      </c>
      <c r="AN7" s="43" t="e">
        <f>'[1]NEXT DAY SCH'!#REF!</f>
        <v>#REF!</v>
      </c>
      <c r="AO7" s="44" t="e">
        <f>'[1]NEXT DAY SCH'!#REF!</f>
        <v>#REF!</v>
      </c>
      <c r="AP7" s="43" t="e">
        <f>'[1]NEXT DAY SCH'!#REF!</f>
        <v>#REF!</v>
      </c>
      <c r="AQ7" s="44" t="e">
        <f>'[1]NEXT DAY SCH'!#REF!</f>
        <v>#REF!</v>
      </c>
      <c r="AR7" s="43" t="e">
        <f>'[1]NEXT DAY SCH'!#REF!</f>
        <v>#REF!</v>
      </c>
      <c r="AS7" s="44" t="e">
        <f>'[1]NEXT DAY SCH'!#REF!</f>
        <v>#REF!</v>
      </c>
      <c r="AT7" s="43" t="e">
        <f>'[1]NEXT DAY SCH'!#REF!</f>
        <v>#REF!</v>
      </c>
      <c r="AU7" s="44" t="e">
        <f>'[1]NEXT DAY SCH'!#REF!</f>
        <v>#REF!</v>
      </c>
      <c r="AV7" s="43" t="e">
        <f>'[1]NEXT DAY SCH'!#REF!</f>
        <v>#REF!</v>
      </c>
      <c r="AW7" s="44" t="e">
        <f>'[1]NEXT DAY SCH'!#REF!</f>
        <v>#REF!</v>
      </c>
    </row>
    <row r="8" spans="1:49" ht="49.5" customHeight="1" hidden="1">
      <c r="A8" s="218" t="e">
        <f>'[1]NEXT DAY SCH'!#REF!</f>
        <v>#REF!</v>
      </c>
      <c r="B8" s="45" t="e">
        <f>'[1]NEXT DAY SCH'!#REF!</f>
        <v>#REF!</v>
      </c>
      <c r="C8" s="46" t="e">
        <f>'[1]NEXT DAY SCH'!#REF!</f>
        <v>#REF!</v>
      </c>
      <c r="D8" s="45" t="e">
        <f>'[1]NEXT DAY SCH'!#REF!</f>
        <v>#REF!</v>
      </c>
      <c r="E8" s="46" t="e">
        <f>'[1]NEXT DAY SCH'!#REF!</f>
        <v>#REF!</v>
      </c>
      <c r="F8" s="45" t="e">
        <f>'[1]NEXT DAY SCH'!#REF!</f>
        <v>#REF!</v>
      </c>
      <c r="G8" s="46" t="e">
        <f>'[1]NEXT DAY SCH'!#REF!</f>
        <v>#REF!</v>
      </c>
      <c r="H8" s="45" t="e">
        <f>'[1]NEXT DAY SCH'!#REF!</f>
        <v>#REF!</v>
      </c>
      <c r="I8" s="46" t="e">
        <f>'[1]NEXT DAY SCH'!#REF!</f>
        <v>#REF!</v>
      </c>
      <c r="J8" s="45" t="e">
        <f>'[1]NEXT DAY SCH'!#REF!</f>
        <v>#REF!</v>
      </c>
      <c r="K8" s="46" t="e">
        <f>'[1]NEXT DAY SCH'!#REF!</f>
        <v>#REF!</v>
      </c>
      <c r="L8" s="45" t="e">
        <f>'[1]NEXT DAY SCH'!#REF!</f>
        <v>#REF!</v>
      </c>
      <c r="M8" s="46" t="e">
        <f>'[1]NEXT DAY SCH'!#REF!</f>
        <v>#REF!</v>
      </c>
      <c r="N8" s="45" t="e">
        <f>'[1]NEXT DAY SCH'!#REF!</f>
        <v>#REF!</v>
      </c>
      <c r="O8" s="46" t="e">
        <f>'[1]NEXT DAY SCH'!#REF!</f>
        <v>#REF!</v>
      </c>
      <c r="P8" s="45" t="e">
        <f>'[1]NEXT DAY SCH'!#REF!</f>
        <v>#REF!</v>
      </c>
      <c r="Q8" s="46" t="e">
        <f>'[1]NEXT DAY SCH'!#REF!</f>
        <v>#REF!</v>
      </c>
      <c r="R8" s="45" t="e">
        <f>'[1]NEXT DAY SCH'!#REF!</f>
        <v>#REF!</v>
      </c>
      <c r="S8" s="46" t="e">
        <f>'[1]NEXT DAY SCH'!#REF!</f>
        <v>#REF!</v>
      </c>
      <c r="T8" s="45" t="e">
        <f>'[1]NEXT DAY SCH'!#REF!</f>
        <v>#REF!</v>
      </c>
      <c r="U8" s="46" t="e">
        <f>'[1]NEXT DAY SCH'!#REF!</f>
        <v>#REF!</v>
      </c>
      <c r="V8" s="45" t="e">
        <f>'[1]NEXT DAY SCH'!#REF!</f>
        <v>#REF!</v>
      </c>
      <c r="W8" s="46" t="e">
        <f>'[1]NEXT DAY SCH'!#REF!</f>
        <v>#REF!</v>
      </c>
      <c r="X8" s="45" t="e">
        <f>'[1]NEXT DAY SCH'!#REF!</f>
        <v>#REF!</v>
      </c>
      <c r="Y8" s="46" t="e">
        <f>'[1]NEXT DAY SCH'!#REF!</f>
        <v>#REF!</v>
      </c>
      <c r="Z8" s="45" t="e">
        <f>'[1]NEXT DAY SCH'!#REF!</f>
        <v>#REF!</v>
      </c>
      <c r="AA8" s="46" t="e">
        <f>'[1]NEXT DAY SCH'!#REF!</f>
        <v>#REF!</v>
      </c>
      <c r="AB8" s="45" t="e">
        <f>'[1]NEXT DAY SCH'!#REF!</f>
        <v>#REF!</v>
      </c>
      <c r="AC8" s="46" t="e">
        <f>'[1]NEXT DAY SCH'!#REF!</f>
        <v>#REF!</v>
      </c>
      <c r="AD8" s="45" t="e">
        <f>'[1]NEXT DAY SCH'!#REF!</f>
        <v>#REF!</v>
      </c>
      <c r="AE8" s="46" t="e">
        <f>'[1]NEXT DAY SCH'!#REF!</f>
        <v>#REF!</v>
      </c>
      <c r="AF8" s="45" t="e">
        <f>'[1]NEXT DAY SCH'!#REF!</f>
        <v>#REF!</v>
      </c>
      <c r="AG8" s="46" t="e">
        <f>'[1]NEXT DAY SCH'!#REF!</f>
        <v>#REF!</v>
      </c>
      <c r="AH8" s="45" t="e">
        <f>'[1]NEXT DAY SCH'!#REF!</f>
        <v>#REF!</v>
      </c>
      <c r="AI8" s="46" t="e">
        <f>'[1]NEXT DAY SCH'!#REF!</f>
        <v>#REF!</v>
      </c>
      <c r="AJ8" s="45" t="e">
        <f>'[1]NEXT DAY SCH'!#REF!</f>
        <v>#REF!</v>
      </c>
      <c r="AK8" s="46" t="e">
        <f>'[1]NEXT DAY SCH'!#REF!</f>
        <v>#REF!</v>
      </c>
      <c r="AL8" s="45" t="e">
        <f>'[1]NEXT DAY SCH'!#REF!</f>
        <v>#REF!</v>
      </c>
      <c r="AM8" s="46" t="e">
        <f>'[1]NEXT DAY SCH'!#REF!</f>
        <v>#REF!</v>
      </c>
      <c r="AN8" s="45" t="e">
        <f>'[1]NEXT DAY SCH'!#REF!</f>
        <v>#REF!</v>
      </c>
      <c r="AO8" s="46" t="e">
        <f>'[1]NEXT DAY SCH'!#REF!</f>
        <v>#REF!</v>
      </c>
      <c r="AP8" s="45" t="e">
        <f>'[1]NEXT DAY SCH'!#REF!</f>
        <v>#REF!</v>
      </c>
      <c r="AQ8" s="46" t="e">
        <f>'[1]NEXT DAY SCH'!#REF!</f>
        <v>#REF!</v>
      </c>
      <c r="AR8" s="45" t="e">
        <f>'[1]NEXT DAY SCH'!#REF!</f>
        <v>#REF!</v>
      </c>
      <c r="AS8" s="46" t="e">
        <f>'[1]NEXT DAY SCH'!#REF!</f>
        <v>#REF!</v>
      </c>
      <c r="AT8" s="45" t="e">
        <f>'[1]NEXT DAY SCH'!#REF!</f>
        <v>#REF!</v>
      </c>
      <c r="AU8" s="46" t="e">
        <f>'[1]NEXT DAY SCH'!#REF!</f>
        <v>#REF!</v>
      </c>
      <c r="AV8" s="45" t="e">
        <f>'[1]NEXT DAY SCH'!#REF!</f>
        <v>#REF!</v>
      </c>
      <c r="AW8" s="46" t="e">
        <f>'[1]NEXT DAY SCH'!#REF!</f>
        <v>#REF!</v>
      </c>
    </row>
    <row r="9" spans="1:49" ht="49.5" customHeight="1" hidden="1">
      <c r="A9" s="219"/>
      <c r="B9" s="45" t="e">
        <f>'[1]NEXT DAY SCH'!#REF!</f>
        <v>#REF!</v>
      </c>
      <c r="C9" s="46" t="e">
        <f>'[1]NEXT DAY SCH'!#REF!</f>
        <v>#REF!</v>
      </c>
      <c r="D9" s="45" t="e">
        <f>'[1]NEXT DAY SCH'!#REF!</f>
        <v>#REF!</v>
      </c>
      <c r="E9" s="46" t="e">
        <f>'[1]NEXT DAY SCH'!#REF!</f>
        <v>#REF!</v>
      </c>
      <c r="F9" s="45" t="e">
        <f>'[1]NEXT DAY SCH'!#REF!</f>
        <v>#REF!</v>
      </c>
      <c r="G9" s="46" t="e">
        <f>'[1]NEXT DAY SCH'!#REF!</f>
        <v>#REF!</v>
      </c>
      <c r="H9" s="45" t="e">
        <f>'[1]NEXT DAY SCH'!#REF!</f>
        <v>#REF!</v>
      </c>
      <c r="I9" s="46" t="e">
        <f>'[1]NEXT DAY SCH'!#REF!</f>
        <v>#REF!</v>
      </c>
      <c r="J9" s="45" t="e">
        <f>'[1]NEXT DAY SCH'!#REF!</f>
        <v>#REF!</v>
      </c>
      <c r="K9" s="46" t="e">
        <f>'[1]NEXT DAY SCH'!#REF!</f>
        <v>#REF!</v>
      </c>
      <c r="L9" s="45" t="e">
        <f>'[1]NEXT DAY SCH'!#REF!</f>
        <v>#REF!</v>
      </c>
      <c r="M9" s="46" t="e">
        <f>'[1]NEXT DAY SCH'!#REF!</f>
        <v>#REF!</v>
      </c>
      <c r="N9" s="45" t="e">
        <f>'[1]NEXT DAY SCH'!#REF!</f>
        <v>#REF!</v>
      </c>
      <c r="O9" s="46" t="e">
        <f>'[1]NEXT DAY SCH'!#REF!</f>
        <v>#REF!</v>
      </c>
      <c r="P9" s="45" t="e">
        <f>'[1]NEXT DAY SCH'!#REF!</f>
        <v>#REF!</v>
      </c>
      <c r="Q9" s="46" t="e">
        <f>'[1]NEXT DAY SCH'!#REF!</f>
        <v>#REF!</v>
      </c>
      <c r="R9" s="45" t="e">
        <f>'[1]NEXT DAY SCH'!#REF!</f>
        <v>#REF!</v>
      </c>
      <c r="S9" s="46" t="e">
        <f>'[1]NEXT DAY SCH'!#REF!</f>
        <v>#REF!</v>
      </c>
      <c r="T9" s="45" t="e">
        <f>'[1]NEXT DAY SCH'!#REF!</f>
        <v>#REF!</v>
      </c>
      <c r="U9" s="46" t="e">
        <f>'[1]NEXT DAY SCH'!#REF!</f>
        <v>#REF!</v>
      </c>
      <c r="V9" s="45" t="e">
        <f>'[1]NEXT DAY SCH'!#REF!</f>
        <v>#REF!</v>
      </c>
      <c r="W9" s="46" t="e">
        <f>'[1]NEXT DAY SCH'!#REF!</f>
        <v>#REF!</v>
      </c>
      <c r="X9" s="45" t="e">
        <f>'[1]NEXT DAY SCH'!#REF!</f>
        <v>#REF!</v>
      </c>
      <c r="Y9" s="46" t="e">
        <f>'[1]NEXT DAY SCH'!#REF!</f>
        <v>#REF!</v>
      </c>
      <c r="Z9" s="45" t="e">
        <f>'[1]NEXT DAY SCH'!#REF!</f>
        <v>#REF!</v>
      </c>
      <c r="AA9" s="46" t="e">
        <f>'[1]NEXT DAY SCH'!#REF!</f>
        <v>#REF!</v>
      </c>
      <c r="AB9" s="45" t="e">
        <f>'[1]NEXT DAY SCH'!#REF!</f>
        <v>#REF!</v>
      </c>
      <c r="AC9" s="46" t="e">
        <f>'[1]NEXT DAY SCH'!#REF!</f>
        <v>#REF!</v>
      </c>
      <c r="AD9" s="45" t="e">
        <f>'[1]NEXT DAY SCH'!#REF!</f>
        <v>#REF!</v>
      </c>
      <c r="AE9" s="46" t="e">
        <f>'[1]NEXT DAY SCH'!#REF!</f>
        <v>#REF!</v>
      </c>
      <c r="AF9" s="45" t="e">
        <f>'[1]NEXT DAY SCH'!#REF!</f>
        <v>#REF!</v>
      </c>
      <c r="AG9" s="46" t="e">
        <f>'[1]NEXT DAY SCH'!#REF!</f>
        <v>#REF!</v>
      </c>
      <c r="AH9" s="45" t="e">
        <f>'[1]NEXT DAY SCH'!#REF!</f>
        <v>#REF!</v>
      </c>
      <c r="AI9" s="46" t="e">
        <f>'[1]NEXT DAY SCH'!#REF!</f>
        <v>#REF!</v>
      </c>
      <c r="AJ9" s="45" t="e">
        <f>'[1]NEXT DAY SCH'!#REF!</f>
        <v>#REF!</v>
      </c>
      <c r="AK9" s="46" t="e">
        <f>'[1]NEXT DAY SCH'!#REF!</f>
        <v>#REF!</v>
      </c>
      <c r="AL9" s="45" t="e">
        <f>'[1]NEXT DAY SCH'!#REF!</f>
        <v>#REF!</v>
      </c>
      <c r="AM9" s="46" t="e">
        <f>'[1]NEXT DAY SCH'!#REF!</f>
        <v>#REF!</v>
      </c>
      <c r="AN9" s="45" t="e">
        <f>'[1]NEXT DAY SCH'!#REF!</f>
        <v>#REF!</v>
      </c>
      <c r="AO9" s="46" t="e">
        <f>'[1]NEXT DAY SCH'!#REF!</f>
        <v>#REF!</v>
      </c>
      <c r="AP9" s="45" t="e">
        <f>'[1]NEXT DAY SCH'!#REF!</f>
        <v>#REF!</v>
      </c>
      <c r="AQ9" s="46" t="e">
        <f>'[1]NEXT DAY SCH'!#REF!</f>
        <v>#REF!</v>
      </c>
      <c r="AR9" s="45" t="e">
        <f>'[1]NEXT DAY SCH'!#REF!</f>
        <v>#REF!</v>
      </c>
      <c r="AS9" s="46" t="e">
        <f>'[1]NEXT DAY SCH'!#REF!</f>
        <v>#REF!</v>
      </c>
      <c r="AT9" s="45" t="e">
        <f>'[1]NEXT DAY SCH'!#REF!</f>
        <v>#REF!</v>
      </c>
      <c r="AU9" s="46" t="e">
        <f>'[1]NEXT DAY SCH'!#REF!</f>
        <v>#REF!</v>
      </c>
      <c r="AV9" s="45" t="e">
        <f>'[1]NEXT DAY SCH'!#REF!</f>
        <v>#REF!</v>
      </c>
      <c r="AW9" s="46" t="e">
        <f>'[1]NEXT DAY SCH'!#REF!</f>
        <v>#REF!</v>
      </c>
    </row>
    <row r="10" spans="2:49" ht="49.5" customHeight="1" hidden="1">
      <c r="B10" s="43" t="e">
        <f>'[1]NEXT DAY SCH'!#REF!</f>
        <v>#REF!</v>
      </c>
      <c r="C10" s="44" t="e">
        <f>'[1]NEXT DAY SCH'!#REF!</f>
        <v>#REF!</v>
      </c>
      <c r="D10" s="43" t="e">
        <f>'[1]NEXT DAY SCH'!#REF!</f>
        <v>#REF!</v>
      </c>
      <c r="E10" s="44" t="e">
        <f>'[1]NEXT DAY SCH'!#REF!</f>
        <v>#REF!</v>
      </c>
      <c r="F10" s="43" t="e">
        <f>'[1]NEXT DAY SCH'!#REF!</f>
        <v>#REF!</v>
      </c>
      <c r="G10" s="44" t="e">
        <f>'[1]NEXT DAY SCH'!#REF!</f>
        <v>#REF!</v>
      </c>
      <c r="H10" s="43" t="e">
        <f>'[1]NEXT DAY SCH'!#REF!</f>
        <v>#REF!</v>
      </c>
      <c r="I10" s="44" t="e">
        <f>'[1]NEXT DAY SCH'!#REF!</f>
        <v>#REF!</v>
      </c>
      <c r="J10" s="43" t="e">
        <f>'[1]NEXT DAY SCH'!#REF!</f>
        <v>#REF!</v>
      </c>
      <c r="K10" s="44" t="e">
        <f>'[1]NEXT DAY SCH'!#REF!</f>
        <v>#REF!</v>
      </c>
      <c r="L10" s="43" t="e">
        <f>'[1]NEXT DAY SCH'!#REF!</f>
        <v>#REF!</v>
      </c>
      <c r="M10" s="44" t="e">
        <f>'[1]NEXT DAY SCH'!#REF!</f>
        <v>#REF!</v>
      </c>
      <c r="N10" s="43" t="e">
        <f>'[1]NEXT DAY SCH'!#REF!</f>
        <v>#REF!</v>
      </c>
      <c r="O10" s="44" t="e">
        <f>'[1]NEXT DAY SCH'!#REF!</f>
        <v>#REF!</v>
      </c>
      <c r="P10" s="43" t="e">
        <f>'[1]NEXT DAY SCH'!#REF!</f>
        <v>#REF!</v>
      </c>
      <c r="Q10" s="44" t="e">
        <f>'[1]NEXT DAY SCH'!#REF!</f>
        <v>#REF!</v>
      </c>
      <c r="R10" s="43" t="e">
        <f>'[1]NEXT DAY SCH'!#REF!</f>
        <v>#REF!</v>
      </c>
      <c r="S10" s="44" t="e">
        <f>'[1]NEXT DAY SCH'!#REF!</f>
        <v>#REF!</v>
      </c>
      <c r="T10" s="43" t="e">
        <f>'[1]NEXT DAY SCH'!#REF!</f>
        <v>#REF!</v>
      </c>
      <c r="U10" s="44" t="e">
        <f>'[1]NEXT DAY SCH'!#REF!</f>
        <v>#REF!</v>
      </c>
      <c r="V10" s="43" t="e">
        <f>'[1]NEXT DAY SCH'!#REF!</f>
        <v>#REF!</v>
      </c>
      <c r="W10" s="44" t="e">
        <f>'[1]NEXT DAY SCH'!#REF!</f>
        <v>#REF!</v>
      </c>
      <c r="X10" s="43" t="e">
        <f>'[1]NEXT DAY SCH'!#REF!</f>
        <v>#REF!</v>
      </c>
      <c r="Y10" s="44" t="e">
        <f>'[1]NEXT DAY SCH'!#REF!</f>
        <v>#REF!</v>
      </c>
      <c r="Z10" s="43" t="e">
        <f>'[1]NEXT DAY SCH'!#REF!</f>
        <v>#REF!</v>
      </c>
      <c r="AA10" s="44" t="e">
        <f>'[1]NEXT DAY SCH'!#REF!</f>
        <v>#REF!</v>
      </c>
      <c r="AB10" s="43" t="e">
        <f>'[1]NEXT DAY SCH'!#REF!</f>
        <v>#REF!</v>
      </c>
      <c r="AC10" s="44" t="e">
        <f>'[1]NEXT DAY SCH'!#REF!</f>
        <v>#REF!</v>
      </c>
      <c r="AD10" s="43" t="e">
        <f>'[1]NEXT DAY SCH'!#REF!</f>
        <v>#REF!</v>
      </c>
      <c r="AE10" s="44" t="e">
        <f>'[1]NEXT DAY SCH'!#REF!</f>
        <v>#REF!</v>
      </c>
      <c r="AF10" s="43" t="e">
        <f>'[1]NEXT DAY SCH'!#REF!</f>
        <v>#REF!</v>
      </c>
      <c r="AG10" s="44" t="e">
        <f>'[1]NEXT DAY SCH'!#REF!</f>
        <v>#REF!</v>
      </c>
      <c r="AH10" s="43" t="e">
        <f>'[1]NEXT DAY SCH'!#REF!</f>
        <v>#REF!</v>
      </c>
      <c r="AI10" s="44" t="e">
        <f>'[1]NEXT DAY SCH'!#REF!</f>
        <v>#REF!</v>
      </c>
      <c r="AJ10" s="43" t="e">
        <f>'[1]NEXT DAY SCH'!#REF!</f>
        <v>#REF!</v>
      </c>
      <c r="AK10" s="44" t="e">
        <f>'[1]NEXT DAY SCH'!#REF!</f>
        <v>#REF!</v>
      </c>
      <c r="AL10" s="43" t="e">
        <f>'[1]NEXT DAY SCH'!#REF!</f>
        <v>#REF!</v>
      </c>
      <c r="AM10" s="44" t="e">
        <f>'[1]NEXT DAY SCH'!#REF!</f>
        <v>#REF!</v>
      </c>
      <c r="AN10" s="43" t="e">
        <f>'[1]NEXT DAY SCH'!#REF!</f>
        <v>#REF!</v>
      </c>
      <c r="AO10" s="44" t="e">
        <f>'[1]NEXT DAY SCH'!#REF!</f>
        <v>#REF!</v>
      </c>
      <c r="AP10" s="43" t="e">
        <f>'[1]NEXT DAY SCH'!#REF!</f>
        <v>#REF!</v>
      </c>
      <c r="AQ10" s="44" t="e">
        <f>'[1]NEXT DAY SCH'!#REF!</f>
        <v>#REF!</v>
      </c>
      <c r="AR10" s="43" t="e">
        <f>'[1]NEXT DAY SCH'!#REF!</f>
        <v>#REF!</v>
      </c>
      <c r="AS10" s="44" t="e">
        <f>'[1]NEXT DAY SCH'!#REF!</f>
        <v>#REF!</v>
      </c>
      <c r="AT10" s="43" t="e">
        <f>'[1]NEXT DAY SCH'!#REF!</f>
        <v>#REF!</v>
      </c>
      <c r="AU10" s="44" t="e">
        <f>'[1]NEXT DAY SCH'!#REF!</f>
        <v>#REF!</v>
      </c>
      <c r="AV10" s="43" t="e">
        <f>'[1]NEXT DAY SCH'!#REF!</f>
        <v>#REF!</v>
      </c>
      <c r="AW10" s="44" t="e">
        <f>'[1]NEXT DAY SCH'!#REF!</f>
        <v>#REF!</v>
      </c>
    </row>
    <row r="11" spans="1:49" ht="49.5" customHeight="1" hidden="1">
      <c r="A11" s="220" t="e">
        <f>'[1]NEXT DAY SCH'!#REF!</f>
        <v>#REF!</v>
      </c>
      <c r="B11" s="47" t="e">
        <f>'[1]NEXT DAY SCH'!#REF!</f>
        <v>#REF!</v>
      </c>
      <c r="C11" s="47" t="e">
        <f>'[1]NEXT DAY SCH'!#REF!</f>
        <v>#REF!</v>
      </c>
      <c r="D11" s="47" t="e">
        <f>'[1]NEXT DAY SCH'!#REF!</f>
        <v>#REF!</v>
      </c>
      <c r="E11" s="47" t="e">
        <f>'[1]NEXT DAY SCH'!#REF!</f>
        <v>#REF!</v>
      </c>
      <c r="F11" s="47" t="e">
        <f>'[1]NEXT DAY SCH'!#REF!</f>
        <v>#REF!</v>
      </c>
      <c r="G11" s="47" t="e">
        <f>'[1]NEXT DAY SCH'!#REF!</f>
        <v>#REF!</v>
      </c>
      <c r="H11" s="47" t="e">
        <f>'[1]NEXT DAY SCH'!#REF!</f>
        <v>#REF!</v>
      </c>
      <c r="I11" s="47" t="e">
        <f>'[1]NEXT DAY SCH'!#REF!</f>
        <v>#REF!</v>
      </c>
      <c r="J11" s="47" t="e">
        <f>'[1]NEXT DAY SCH'!#REF!</f>
        <v>#REF!</v>
      </c>
      <c r="K11" s="47" t="e">
        <f>'[1]NEXT DAY SCH'!#REF!</f>
        <v>#REF!</v>
      </c>
      <c r="L11" s="47" t="e">
        <f>'[1]NEXT DAY SCH'!#REF!</f>
        <v>#REF!</v>
      </c>
      <c r="M11" s="47" t="e">
        <f>'[1]NEXT DAY SCH'!#REF!</f>
        <v>#REF!</v>
      </c>
      <c r="N11" s="47" t="e">
        <f>'[1]NEXT DAY SCH'!#REF!</f>
        <v>#REF!</v>
      </c>
      <c r="O11" s="47" t="e">
        <f>'[1]NEXT DAY SCH'!#REF!</f>
        <v>#REF!</v>
      </c>
      <c r="P11" s="47" t="e">
        <f>'[1]NEXT DAY SCH'!#REF!</f>
        <v>#REF!</v>
      </c>
      <c r="Q11" s="47" t="e">
        <f>'[1]NEXT DAY SCH'!#REF!</f>
        <v>#REF!</v>
      </c>
      <c r="R11" s="47" t="e">
        <f>'[1]NEXT DAY SCH'!#REF!</f>
        <v>#REF!</v>
      </c>
      <c r="S11" s="47" t="e">
        <f>'[1]NEXT DAY SCH'!#REF!</f>
        <v>#REF!</v>
      </c>
      <c r="T11" s="47" t="e">
        <f>'[1]NEXT DAY SCH'!#REF!</f>
        <v>#REF!</v>
      </c>
      <c r="U11" s="47" t="e">
        <f>'[1]NEXT DAY SCH'!#REF!</f>
        <v>#REF!</v>
      </c>
      <c r="V11" s="47" t="e">
        <f>'[1]NEXT DAY SCH'!#REF!</f>
        <v>#REF!</v>
      </c>
      <c r="W11" s="47" t="e">
        <f>'[1]NEXT DAY SCH'!#REF!</f>
        <v>#REF!</v>
      </c>
      <c r="X11" s="47" t="e">
        <f>'[1]NEXT DAY SCH'!#REF!</f>
        <v>#REF!</v>
      </c>
      <c r="Y11" s="47" t="e">
        <f>'[1]NEXT DAY SCH'!#REF!</f>
        <v>#REF!</v>
      </c>
      <c r="Z11" s="47" t="e">
        <f>'[1]NEXT DAY SCH'!#REF!</f>
        <v>#REF!</v>
      </c>
      <c r="AA11" s="47" t="e">
        <f>'[1]NEXT DAY SCH'!#REF!</f>
        <v>#REF!</v>
      </c>
      <c r="AB11" s="47" t="e">
        <f>'[1]NEXT DAY SCH'!#REF!</f>
        <v>#REF!</v>
      </c>
      <c r="AC11" s="47" t="e">
        <f>'[1]NEXT DAY SCH'!#REF!</f>
        <v>#REF!</v>
      </c>
      <c r="AD11" s="47" t="e">
        <f>'[1]NEXT DAY SCH'!#REF!</f>
        <v>#REF!</v>
      </c>
      <c r="AE11" s="47" t="e">
        <f>'[1]NEXT DAY SCH'!#REF!</f>
        <v>#REF!</v>
      </c>
      <c r="AF11" s="47" t="e">
        <f>'[1]NEXT DAY SCH'!#REF!</f>
        <v>#REF!</v>
      </c>
      <c r="AG11" s="47" t="e">
        <f>'[1]NEXT DAY SCH'!#REF!</f>
        <v>#REF!</v>
      </c>
      <c r="AH11" s="47" t="e">
        <f>'[1]NEXT DAY SCH'!#REF!</f>
        <v>#REF!</v>
      </c>
      <c r="AI11" s="47" t="e">
        <f>'[1]NEXT DAY SCH'!#REF!</f>
        <v>#REF!</v>
      </c>
      <c r="AJ11" s="47" t="e">
        <f>'[1]NEXT DAY SCH'!#REF!</f>
        <v>#REF!</v>
      </c>
      <c r="AK11" s="47" t="e">
        <f>'[1]NEXT DAY SCH'!#REF!</f>
        <v>#REF!</v>
      </c>
      <c r="AL11" s="47" t="e">
        <f>'[1]NEXT DAY SCH'!#REF!</f>
        <v>#REF!</v>
      </c>
      <c r="AM11" s="47" t="e">
        <f>'[1]NEXT DAY SCH'!#REF!</f>
        <v>#REF!</v>
      </c>
      <c r="AN11" s="47" t="e">
        <f>'[1]NEXT DAY SCH'!#REF!</f>
        <v>#REF!</v>
      </c>
      <c r="AO11" s="47" t="e">
        <f>'[1]NEXT DAY SCH'!#REF!</f>
        <v>#REF!</v>
      </c>
      <c r="AP11" s="47" t="e">
        <f>'[1]NEXT DAY SCH'!#REF!</f>
        <v>#REF!</v>
      </c>
      <c r="AQ11" s="47" t="e">
        <f>'[1]NEXT DAY SCH'!#REF!</f>
        <v>#REF!</v>
      </c>
      <c r="AR11" s="47" t="e">
        <f>'[1]NEXT DAY SCH'!#REF!</f>
        <v>#REF!</v>
      </c>
      <c r="AS11" s="47" t="e">
        <f>'[1]NEXT DAY SCH'!#REF!</f>
        <v>#REF!</v>
      </c>
      <c r="AT11" s="47" t="e">
        <f>'[1]NEXT DAY SCH'!#REF!</f>
        <v>#REF!</v>
      </c>
      <c r="AU11" s="47" t="e">
        <f>'[1]NEXT DAY SCH'!#REF!</f>
        <v>#REF!</v>
      </c>
      <c r="AV11" s="47" t="e">
        <f>'[1]NEXT DAY SCH'!#REF!</f>
        <v>#REF!</v>
      </c>
      <c r="AW11" s="47" t="e">
        <f>'[1]NEXT DAY SCH'!#REF!</f>
        <v>#REF!</v>
      </c>
    </row>
    <row r="12" spans="1:49" ht="49.5" customHeight="1" hidden="1">
      <c r="A12" s="221"/>
      <c r="B12" s="45" t="e">
        <f>'[1]NEXT DAY SCH'!#REF!</f>
        <v>#REF!</v>
      </c>
      <c r="C12" s="46" t="e">
        <f>'[1]NEXT DAY SCH'!#REF!</f>
        <v>#REF!</v>
      </c>
      <c r="D12" s="45" t="e">
        <f>'[1]NEXT DAY SCH'!#REF!</f>
        <v>#REF!</v>
      </c>
      <c r="E12" s="46" t="e">
        <f>'[1]NEXT DAY SCH'!#REF!</f>
        <v>#REF!</v>
      </c>
      <c r="F12" s="45" t="e">
        <f>'[1]NEXT DAY SCH'!#REF!</f>
        <v>#REF!</v>
      </c>
      <c r="G12" s="46" t="e">
        <f>'[1]NEXT DAY SCH'!#REF!</f>
        <v>#REF!</v>
      </c>
      <c r="H12" s="45" t="e">
        <f>'[1]NEXT DAY SCH'!#REF!</f>
        <v>#REF!</v>
      </c>
      <c r="I12" s="46" t="e">
        <f>'[1]NEXT DAY SCH'!#REF!</f>
        <v>#REF!</v>
      </c>
      <c r="J12" s="45" t="e">
        <f>'[1]NEXT DAY SCH'!#REF!</f>
        <v>#REF!</v>
      </c>
      <c r="K12" s="46" t="e">
        <f>'[1]NEXT DAY SCH'!#REF!</f>
        <v>#REF!</v>
      </c>
      <c r="L12" s="45" t="e">
        <f>'[1]NEXT DAY SCH'!#REF!</f>
        <v>#REF!</v>
      </c>
      <c r="M12" s="46" t="e">
        <f>'[1]NEXT DAY SCH'!#REF!</f>
        <v>#REF!</v>
      </c>
      <c r="N12" s="45" t="e">
        <f>'[1]NEXT DAY SCH'!#REF!</f>
        <v>#REF!</v>
      </c>
      <c r="O12" s="46" t="e">
        <f>'[1]NEXT DAY SCH'!#REF!</f>
        <v>#REF!</v>
      </c>
      <c r="P12" s="45" t="e">
        <f>'[1]NEXT DAY SCH'!#REF!</f>
        <v>#REF!</v>
      </c>
      <c r="Q12" s="46" t="e">
        <f>'[1]NEXT DAY SCH'!#REF!</f>
        <v>#REF!</v>
      </c>
      <c r="R12" s="45" t="e">
        <f>'[1]NEXT DAY SCH'!#REF!</f>
        <v>#REF!</v>
      </c>
      <c r="S12" s="46" t="e">
        <f>'[1]NEXT DAY SCH'!#REF!</f>
        <v>#REF!</v>
      </c>
      <c r="T12" s="45" t="e">
        <f>'[1]NEXT DAY SCH'!#REF!</f>
        <v>#REF!</v>
      </c>
      <c r="U12" s="46" t="e">
        <f>'[1]NEXT DAY SCH'!#REF!</f>
        <v>#REF!</v>
      </c>
      <c r="V12" s="45" t="e">
        <f>'[1]NEXT DAY SCH'!#REF!</f>
        <v>#REF!</v>
      </c>
      <c r="W12" s="46" t="e">
        <f>'[1]NEXT DAY SCH'!#REF!</f>
        <v>#REF!</v>
      </c>
      <c r="X12" s="45" t="e">
        <f>'[1]NEXT DAY SCH'!#REF!</f>
        <v>#REF!</v>
      </c>
      <c r="Y12" s="46" t="e">
        <f>'[1]NEXT DAY SCH'!#REF!</f>
        <v>#REF!</v>
      </c>
      <c r="Z12" s="45" t="e">
        <f>'[1]NEXT DAY SCH'!#REF!</f>
        <v>#REF!</v>
      </c>
      <c r="AA12" s="46" t="e">
        <f>'[1]NEXT DAY SCH'!#REF!</f>
        <v>#REF!</v>
      </c>
      <c r="AB12" s="45" t="e">
        <f>'[1]NEXT DAY SCH'!#REF!</f>
        <v>#REF!</v>
      </c>
      <c r="AC12" s="46" t="e">
        <f>'[1]NEXT DAY SCH'!#REF!</f>
        <v>#REF!</v>
      </c>
      <c r="AD12" s="45" t="e">
        <f>'[1]NEXT DAY SCH'!#REF!</f>
        <v>#REF!</v>
      </c>
      <c r="AE12" s="46" t="e">
        <f>'[1]NEXT DAY SCH'!#REF!</f>
        <v>#REF!</v>
      </c>
      <c r="AF12" s="45" t="e">
        <f>'[1]NEXT DAY SCH'!#REF!</f>
        <v>#REF!</v>
      </c>
      <c r="AG12" s="46" t="e">
        <f>'[1]NEXT DAY SCH'!#REF!</f>
        <v>#REF!</v>
      </c>
      <c r="AH12" s="45" t="e">
        <f>'[1]NEXT DAY SCH'!#REF!</f>
        <v>#REF!</v>
      </c>
      <c r="AI12" s="46" t="e">
        <f>'[1]NEXT DAY SCH'!#REF!</f>
        <v>#REF!</v>
      </c>
      <c r="AJ12" s="45" t="e">
        <f>'[1]NEXT DAY SCH'!#REF!</f>
        <v>#REF!</v>
      </c>
      <c r="AK12" s="46" t="e">
        <f>'[1]NEXT DAY SCH'!#REF!</f>
        <v>#REF!</v>
      </c>
      <c r="AL12" s="45" t="e">
        <f>'[1]NEXT DAY SCH'!#REF!</f>
        <v>#REF!</v>
      </c>
      <c r="AM12" s="46" t="e">
        <f>'[1]NEXT DAY SCH'!#REF!</f>
        <v>#REF!</v>
      </c>
      <c r="AN12" s="45" t="e">
        <f>'[1]NEXT DAY SCH'!#REF!</f>
        <v>#REF!</v>
      </c>
      <c r="AO12" s="46" t="e">
        <f>'[1]NEXT DAY SCH'!#REF!</f>
        <v>#REF!</v>
      </c>
      <c r="AP12" s="45" t="e">
        <f>'[1]NEXT DAY SCH'!#REF!</f>
        <v>#REF!</v>
      </c>
      <c r="AQ12" s="46" t="e">
        <f>'[1]NEXT DAY SCH'!#REF!</f>
        <v>#REF!</v>
      </c>
      <c r="AR12" s="45" t="e">
        <f>'[1]NEXT DAY SCH'!#REF!</f>
        <v>#REF!</v>
      </c>
      <c r="AS12" s="46" t="e">
        <f>'[1]NEXT DAY SCH'!#REF!</f>
        <v>#REF!</v>
      </c>
      <c r="AT12" s="45" t="e">
        <f>'[1]NEXT DAY SCH'!#REF!</f>
        <v>#REF!</v>
      </c>
      <c r="AU12" s="46" t="e">
        <f>'[1]NEXT DAY SCH'!#REF!</f>
        <v>#REF!</v>
      </c>
      <c r="AV12" s="45" t="e">
        <f>'[1]NEXT DAY SCH'!#REF!</f>
        <v>#REF!</v>
      </c>
      <c r="AW12" s="46" t="e">
        <f>'[1]NEXT DAY SCH'!#REF!</f>
        <v>#REF!</v>
      </c>
    </row>
    <row r="13" spans="1:49" ht="49.5" customHeight="1" thickBot="1">
      <c r="A13" s="48"/>
      <c r="B13" s="222">
        <v>1</v>
      </c>
      <c r="C13" s="223"/>
      <c r="D13" s="222">
        <v>2</v>
      </c>
      <c r="E13" s="223"/>
      <c r="F13" s="222">
        <v>3</v>
      </c>
      <c r="G13" s="223"/>
      <c r="H13" s="222">
        <v>4</v>
      </c>
      <c r="I13" s="223"/>
      <c r="J13" s="222">
        <v>5</v>
      </c>
      <c r="K13" s="223"/>
      <c r="L13" s="222">
        <v>6</v>
      </c>
      <c r="M13" s="223"/>
      <c r="N13" s="222">
        <v>7</v>
      </c>
      <c r="O13" s="223"/>
      <c r="P13" s="222">
        <v>8</v>
      </c>
      <c r="Q13" s="223"/>
      <c r="R13" s="222">
        <v>9</v>
      </c>
      <c r="S13" s="223"/>
      <c r="T13" s="222">
        <v>10</v>
      </c>
      <c r="U13" s="223"/>
      <c r="V13" s="222">
        <v>11</v>
      </c>
      <c r="W13" s="223"/>
      <c r="X13" s="222">
        <v>12</v>
      </c>
      <c r="Y13" s="223"/>
      <c r="Z13" s="222">
        <v>13</v>
      </c>
      <c r="AA13" s="223"/>
      <c r="AB13" s="222">
        <v>14</v>
      </c>
      <c r="AC13" s="223"/>
      <c r="AD13" s="222">
        <v>15</v>
      </c>
      <c r="AE13" s="223"/>
      <c r="AF13" s="222">
        <v>16</v>
      </c>
      <c r="AG13" s="223"/>
      <c r="AH13" s="222">
        <v>17</v>
      </c>
      <c r="AI13" s="223"/>
      <c r="AJ13" s="222">
        <v>18</v>
      </c>
      <c r="AK13" s="223"/>
      <c r="AL13" s="222">
        <v>19</v>
      </c>
      <c r="AM13" s="223"/>
      <c r="AN13" s="222">
        <v>20</v>
      </c>
      <c r="AO13" s="223"/>
      <c r="AP13" s="222">
        <v>21</v>
      </c>
      <c r="AQ13" s="223"/>
      <c r="AR13" s="222">
        <v>22</v>
      </c>
      <c r="AS13" s="223"/>
      <c r="AT13" s="222">
        <v>23</v>
      </c>
      <c r="AU13" s="223"/>
      <c r="AV13" s="222">
        <v>24</v>
      </c>
      <c r="AW13" s="223"/>
    </row>
    <row r="14" spans="2:49" ht="49.5" customHeight="1" thickBot="1">
      <c r="B14" s="43">
        <f>'[1]NEXT DAY SCHEDULE WEF 30.09.201'!B81</f>
        <v>0</v>
      </c>
      <c r="C14" s="44">
        <f>'[1]NEXT DAY SCHEDULE WEF 30.09.201'!C81</f>
        <v>0</v>
      </c>
      <c r="D14" s="44">
        <f>'[1]NEXT DAY SCHEDULE WEF 30.09.201'!D81</f>
        <v>0</v>
      </c>
      <c r="E14" s="44">
        <f>'[1]NEXT DAY SCHEDULE WEF 30.09.201'!E81</f>
        <v>0</v>
      </c>
      <c r="F14" s="44">
        <f>'[1]NEXT DAY SCHEDULE WEF 30.09.201'!F81</f>
        <v>0</v>
      </c>
      <c r="G14" s="44">
        <f>'[1]NEXT DAY SCHEDULE WEF 30.09.201'!G81</f>
        <v>0</v>
      </c>
      <c r="H14" s="44">
        <f>'[1]NEXT DAY SCHEDULE WEF 30.09.201'!H81</f>
        <v>0</v>
      </c>
      <c r="I14" s="44">
        <f>'[1]NEXT DAY SCHEDULE WEF 30.09.201'!I81</f>
        <v>0</v>
      </c>
      <c r="J14" s="44">
        <f>'[1]NEXT DAY SCHEDULE WEF 30.09.201'!J81</f>
        <v>0</v>
      </c>
      <c r="K14" s="44">
        <f>'[1]NEXT DAY SCHEDULE WEF 30.09.201'!K81</f>
        <v>0</v>
      </c>
      <c r="L14" s="44">
        <f>'[1]NEXT DAY SCHEDULE WEF 30.09.201'!L81</f>
        <v>0</v>
      </c>
      <c r="M14" s="44">
        <f>'[1]NEXT DAY SCHEDULE WEF 30.09.201'!M81</f>
        <v>0</v>
      </c>
      <c r="N14" s="44">
        <f>'[1]NEXT DAY SCHEDULE WEF 30.09.201'!N81</f>
        <v>0</v>
      </c>
      <c r="O14" s="44">
        <f>'[1]NEXT DAY SCHEDULE WEF 30.09.201'!O81</f>
        <v>0</v>
      </c>
      <c r="P14" s="44">
        <f>'[1]NEXT DAY SCHEDULE WEF 30.09.201'!P81</f>
        <v>0</v>
      </c>
      <c r="Q14" s="44">
        <f>'[1]NEXT DAY SCHEDULE WEF 30.09.201'!Q81</f>
        <v>0</v>
      </c>
      <c r="R14" s="44">
        <f>'[1]NEXT DAY SCHEDULE WEF 30.09.201'!R81</f>
        <v>0</v>
      </c>
      <c r="S14" s="44">
        <f>'[1]NEXT DAY SCHEDULE WEF 30.09.201'!S81</f>
        <v>0</v>
      </c>
      <c r="T14" s="44">
        <f>'[1]NEXT DAY SCHEDULE WEF 30.09.201'!T81</f>
        <v>0</v>
      </c>
      <c r="U14" s="44">
        <f>'[1]NEXT DAY SCHEDULE WEF 30.09.201'!U81</f>
        <v>0</v>
      </c>
      <c r="V14" s="44">
        <f>'[1]NEXT DAY SCHEDULE WEF 30.09.201'!V81</f>
        <v>0</v>
      </c>
      <c r="W14" s="44">
        <f>'[1]NEXT DAY SCHEDULE WEF 30.09.201'!W81</f>
        <v>0</v>
      </c>
      <c r="X14" s="44">
        <f>'[1]NEXT DAY SCHEDULE WEF 30.09.201'!X81</f>
        <v>0</v>
      </c>
      <c r="Y14" s="44">
        <f>'[1]NEXT DAY SCHEDULE WEF 30.09.201'!Y81</f>
        <v>0</v>
      </c>
      <c r="Z14" s="44">
        <f>'[1]NEXT DAY SCHEDULE WEF 30.09.201'!Z81</f>
        <v>0</v>
      </c>
      <c r="AA14" s="44">
        <f>'[1]NEXT DAY SCHEDULE WEF 30.09.201'!AA81</f>
        <v>0</v>
      </c>
      <c r="AB14" s="44">
        <f>'[1]NEXT DAY SCHEDULE WEF 30.09.201'!AB81</f>
        <v>0</v>
      </c>
      <c r="AC14" s="44">
        <f>'[1]NEXT DAY SCHEDULE WEF 30.09.201'!AC81</f>
        <v>0</v>
      </c>
      <c r="AD14" s="44">
        <f>'[1]NEXT DAY SCHEDULE WEF 30.09.201'!AD81</f>
        <v>0</v>
      </c>
      <c r="AE14" s="44">
        <f>'[1]NEXT DAY SCHEDULE WEF 30.09.201'!AE81</f>
        <v>0</v>
      </c>
      <c r="AF14" s="44">
        <f>'[1]NEXT DAY SCHEDULE WEF 30.09.201'!AF81</f>
        <v>0</v>
      </c>
      <c r="AG14" s="44">
        <f>'[1]NEXT DAY SCHEDULE WEF 30.09.201'!AG81</f>
        <v>0</v>
      </c>
      <c r="AH14" s="44">
        <f>'[1]NEXT DAY SCHEDULE WEF 30.09.201'!AH81</f>
        <v>0</v>
      </c>
      <c r="AI14" s="44">
        <f>'[1]NEXT DAY SCHEDULE WEF 30.09.201'!AI81</f>
        <v>0</v>
      </c>
      <c r="AJ14" s="44">
        <f>'[1]NEXT DAY SCHEDULE WEF 30.09.201'!AJ81</f>
        <v>0</v>
      </c>
      <c r="AK14" s="44">
        <f>'[1]NEXT DAY SCHEDULE WEF 30.09.201'!AK81</f>
        <v>0</v>
      </c>
      <c r="AL14" s="44">
        <f>'[1]NEXT DAY SCHEDULE WEF 30.09.201'!AL81</f>
        <v>0</v>
      </c>
      <c r="AM14" s="44">
        <f>'[1]NEXT DAY SCHEDULE WEF 30.09.201'!AM81</f>
        <v>0</v>
      </c>
      <c r="AN14" s="44">
        <f>'[1]NEXT DAY SCHEDULE WEF 30.09.201'!AN81</f>
        <v>0</v>
      </c>
      <c r="AO14" s="44">
        <f>'[1]NEXT DAY SCHEDULE WEF 30.09.201'!AO81</f>
        <v>0</v>
      </c>
      <c r="AP14" s="44">
        <f>'[1]NEXT DAY SCHEDULE WEF 30.09.201'!AP81</f>
        <v>0</v>
      </c>
      <c r="AQ14" s="44">
        <f>'[1]NEXT DAY SCHEDULE WEF 30.09.201'!AQ81</f>
        <v>0</v>
      </c>
      <c r="AR14" s="44">
        <f>'[1]NEXT DAY SCHEDULE WEF 30.09.201'!AR81</f>
        <v>0</v>
      </c>
      <c r="AS14" s="44">
        <f>'[1]NEXT DAY SCHEDULE WEF 30.09.201'!AS81</f>
        <v>0</v>
      </c>
      <c r="AT14" s="44">
        <f>'[1]NEXT DAY SCHEDULE WEF 30.09.201'!AT81</f>
        <v>0</v>
      </c>
      <c r="AU14" s="44">
        <f>'[1]NEXT DAY SCHEDULE WEF 30.09.201'!AU81</f>
        <v>0</v>
      </c>
      <c r="AV14" s="44">
        <f>'[1]NEXT DAY SCHEDULE WEF 30.09.201'!AV81</f>
        <v>0</v>
      </c>
      <c r="AW14" s="49">
        <f>'[1]NEXT DAY SCHEDULE WEF 30.09.201'!AW81</f>
        <v>0</v>
      </c>
    </row>
    <row r="15" spans="1:49" ht="49.5" customHeight="1" thickBot="1">
      <c r="A15" s="220" t="str">
        <f>'[1]NEXT DAY SCH'!A78</f>
        <v>24 HR.  4 WIRE - A</v>
      </c>
      <c r="B15" s="45" t="s">
        <v>84</v>
      </c>
      <c r="C15" s="45" t="s">
        <v>84</v>
      </c>
      <c r="D15" s="45" t="s">
        <v>84</v>
      </c>
      <c r="E15" s="45" t="s">
        <v>84</v>
      </c>
      <c r="F15" s="45" t="s">
        <v>86</v>
      </c>
      <c r="G15" s="47" t="str">
        <f>'[1]NEXT DAY SCHEDULE WEF 30.09.201'!G82</f>
        <v>c</v>
      </c>
      <c r="H15" s="47" t="str">
        <f>'[1]NEXT DAY SCHEDULE WEF 30.09.201'!H82</f>
        <v>c</v>
      </c>
      <c r="I15" s="47" t="str">
        <f>'[1]NEXT DAY SCHEDULE WEF 30.09.201'!I82</f>
        <v>c</v>
      </c>
      <c r="J15" s="47" t="str">
        <f>'[1]NEXT DAY SCHEDULE WEF 30.09.201'!J82</f>
        <v>c</v>
      </c>
      <c r="K15" s="47" t="str">
        <f>'[1]NEXT DAY SCHEDULE WEF 30.09.201'!K82</f>
        <v>c</v>
      </c>
      <c r="L15" s="47" t="str">
        <f>'[1]NEXT DAY SCHEDULE WEF 30.09.201'!L82</f>
        <v>c</v>
      </c>
      <c r="M15" s="47" t="str">
        <f>'[1]NEXT DAY SCHEDULE WEF 30.09.201'!M82</f>
        <v>c</v>
      </c>
      <c r="N15" s="47" t="str">
        <f>'[1]NEXT DAY SCHEDULE WEF 30.09.201'!N82</f>
        <v>c</v>
      </c>
      <c r="O15" s="47" t="str">
        <f>'[1]NEXT DAY SCHEDULE WEF 30.09.201'!O82</f>
        <v>c</v>
      </c>
      <c r="P15" s="45" t="s">
        <v>90</v>
      </c>
      <c r="Q15" s="45" t="s">
        <v>90</v>
      </c>
      <c r="R15" s="45" t="s">
        <v>90</v>
      </c>
      <c r="S15" s="45" t="s">
        <v>90</v>
      </c>
      <c r="T15" s="45" t="s">
        <v>90</v>
      </c>
      <c r="U15" s="45" t="s">
        <v>90</v>
      </c>
      <c r="V15" s="47" t="s">
        <v>84</v>
      </c>
      <c r="W15" s="47" t="s">
        <v>84</v>
      </c>
      <c r="X15" s="47" t="s">
        <v>84</v>
      </c>
      <c r="Y15" s="47" t="s">
        <v>84</v>
      </c>
      <c r="Z15" s="47" t="s">
        <v>84</v>
      </c>
      <c r="AA15" s="47" t="s">
        <v>84</v>
      </c>
      <c r="AB15" s="47" t="s">
        <v>84</v>
      </c>
      <c r="AC15" s="47" t="s">
        <v>84</v>
      </c>
      <c r="AD15" s="47" t="str">
        <f>'[1]NEXT DAY SCHEDULE WEF 30.09.201'!AD82</f>
        <v>C</v>
      </c>
      <c r="AE15" s="47" t="str">
        <f>'[1]NEXT DAY SCHEDULE WEF 30.09.201'!AE82</f>
        <v>C</v>
      </c>
      <c r="AF15" s="47" t="str">
        <f>'[1]NEXT DAY SCHEDULE WEF 30.09.201'!AF82</f>
        <v>C</v>
      </c>
      <c r="AG15" s="47" t="str">
        <f>'[1]NEXT DAY SCHEDULE WEF 30.09.201'!AG82</f>
        <v>C</v>
      </c>
      <c r="AH15" s="47" t="str">
        <f>'[1]NEXT DAY SCHEDULE WEF 30.09.201'!AH82</f>
        <v>C</v>
      </c>
      <c r="AI15" s="47" t="str">
        <f>'[1]NEXT DAY SCHEDULE WEF 30.09.201'!AI82</f>
        <v>c</v>
      </c>
      <c r="AJ15" s="47" t="str">
        <f>'[1]NEXT DAY SCHEDULE WEF 30.09.201'!AJ82</f>
        <v>c</v>
      </c>
      <c r="AK15" s="47" t="str">
        <f>'[1]NEXT DAY SCHEDULE WEF 30.09.201'!AK82</f>
        <v>c</v>
      </c>
      <c r="AL15" s="45" t="s">
        <v>84</v>
      </c>
      <c r="AM15" s="45" t="s">
        <v>84</v>
      </c>
      <c r="AN15" s="45" t="s">
        <v>84</v>
      </c>
      <c r="AO15" s="45" t="s">
        <v>84</v>
      </c>
      <c r="AP15" s="45" t="s">
        <v>90</v>
      </c>
      <c r="AQ15" s="45" t="s">
        <v>90</v>
      </c>
      <c r="AR15" s="45" t="s">
        <v>90</v>
      </c>
      <c r="AS15" s="45" t="s">
        <v>90</v>
      </c>
      <c r="AT15" s="47" t="str">
        <f>'[1]NEXT DAY SCHEDULE WEF 30.09.201'!AT82</f>
        <v>c</v>
      </c>
      <c r="AU15" s="47" t="str">
        <f>'[1]NEXT DAY SCHEDULE WEF 30.09.201'!AU82</f>
        <v>c</v>
      </c>
      <c r="AV15" s="47" t="str">
        <f>'[1]NEXT DAY SCHEDULE WEF 30.09.201'!AV82</f>
        <v>c</v>
      </c>
      <c r="AW15" s="47" t="str">
        <f>'[1]NEXT DAY SCHEDULE WEF 30.09.201'!AW82</f>
        <v>c</v>
      </c>
    </row>
    <row r="16" spans="1:49" ht="49.5" customHeight="1" thickBot="1">
      <c r="A16" s="221"/>
      <c r="B16" s="46" t="str">
        <f>'[1]NEXT DAY SCHEDULE WEF 30.09.201'!B83</f>
        <v>c</v>
      </c>
      <c r="C16" s="46" t="str">
        <f>'[1]NEXT DAY SCHEDULE WEF 30.09.201'!C83</f>
        <v>c</v>
      </c>
      <c r="D16" s="45" t="str">
        <f>'[1]NEXT DAY SCHEDULE WEF 30.09.201'!D83</f>
        <v>c</v>
      </c>
      <c r="E16" s="46" t="str">
        <f>'[1]NEXT DAY SCHEDULE WEF 30.09.201'!E83</f>
        <v>c</v>
      </c>
      <c r="F16" s="45" t="str">
        <f>'[1]NEXT DAY SCHEDULE WEF 30.09.201'!F83</f>
        <v>c</v>
      </c>
      <c r="G16" s="46" t="str">
        <f>'[1]NEXT DAY SCHEDULE WEF 30.09.201'!G83</f>
        <v>c</v>
      </c>
      <c r="H16" s="45" t="str">
        <f>'[1]NEXT DAY SCHEDULE WEF 30.09.201'!H83</f>
        <v>c</v>
      </c>
      <c r="I16" s="46" t="str">
        <f>'[1]NEXT DAY SCHEDULE WEF 30.09.201'!I83</f>
        <v>c</v>
      </c>
      <c r="J16" s="45" t="str">
        <f>'[1]NEXT DAY SCHEDULE WEF 30.09.201'!J83</f>
        <v>c</v>
      </c>
      <c r="K16" s="46" t="str">
        <f>'[1]NEXT DAY SCHEDULE WEF 30.09.201'!K83</f>
        <v>c</v>
      </c>
      <c r="L16" s="45" t="str">
        <f>'[1]NEXT DAY SCHEDULE WEF 30.09.201'!L83</f>
        <v>c</v>
      </c>
      <c r="M16" s="46" t="str">
        <f>'[1]NEXT DAY SCHEDULE WEF 30.09.201'!M83</f>
        <v>c</v>
      </c>
      <c r="N16" s="45" t="str">
        <f>'[1]NEXT DAY SCHEDULE WEF 30.09.201'!N83</f>
        <v>c</v>
      </c>
      <c r="O16" s="46" t="str">
        <f>'[1]NEXT DAY SCHEDULE WEF 30.09.201'!O83</f>
        <v>c</v>
      </c>
      <c r="P16" s="45" t="str">
        <f>'[1]NEXT DAY SCHEDULE WEF 30.09.201'!P83</f>
        <v>c</v>
      </c>
      <c r="Q16" s="46" t="str">
        <f>'[1]NEXT DAY SCHEDULE WEF 30.09.201'!Q83</f>
        <v>c</v>
      </c>
      <c r="R16" s="45" t="str">
        <f>'[1]NEXT DAY SCHEDULE WEF 30.09.201'!R83</f>
        <v>c</v>
      </c>
      <c r="S16" s="46" t="str">
        <f>'[1]NEXT DAY SCHEDULE WEF 30.09.201'!S83</f>
        <v>c</v>
      </c>
      <c r="T16" s="45" t="str">
        <f>'[1]NEXT DAY SCHEDULE WEF 30.09.201'!T83</f>
        <v>c</v>
      </c>
      <c r="U16" s="46" t="str">
        <f>'[1]NEXT DAY SCHEDULE WEF 30.09.201'!U83</f>
        <v>c</v>
      </c>
      <c r="V16" s="45" t="str">
        <f>'[1]NEXT DAY SCHEDULE WEF 30.09.201'!V83</f>
        <v>c</v>
      </c>
      <c r="W16" s="46" t="str">
        <f>'[1]NEXT DAY SCHEDULE WEF 30.09.201'!W83</f>
        <v>c</v>
      </c>
      <c r="X16" s="45" t="str">
        <f>'[1]NEXT DAY SCHEDULE WEF 30.09.201'!X83</f>
        <v>c</v>
      </c>
      <c r="Y16" s="46" t="str">
        <f>'[1]NEXT DAY SCHEDULE WEF 30.09.201'!Y83</f>
        <v>c</v>
      </c>
      <c r="Z16" s="45" t="str">
        <f>'[1]NEXT DAY SCHEDULE WEF 30.09.201'!Z83</f>
        <v>c</v>
      </c>
      <c r="AA16" s="46" t="str">
        <f>'[1]NEXT DAY SCHEDULE WEF 30.09.201'!AA83</f>
        <v>c</v>
      </c>
      <c r="AB16" s="45" t="str">
        <f>'[1]NEXT DAY SCHEDULE WEF 30.09.201'!AB83</f>
        <v>c</v>
      </c>
      <c r="AC16" s="46" t="str">
        <f>'[1]NEXT DAY SCHEDULE WEF 30.09.201'!AC83</f>
        <v>c</v>
      </c>
      <c r="AD16" s="45" t="str">
        <f>'[1]NEXT DAY SCHEDULE WEF 30.09.201'!AD83</f>
        <v>c</v>
      </c>
      <c r="AE16" s="46" t="str">
        <f>'[1]NEXT DAY SCHEDULE WEF 30.09.201'!AE83</f>
        <v>c</v>
      </c>
      <c r="AF16" s="45" t="str">
        <f>'[1]NEXT DAY SCHEDULE WEF 30.09.201'!AF83</f>
        <v>c</v>
      </c>
      <c r="AG16" s="46" t="str">
        <f>'[1]NEXT DAY SCHEDULE WEF 30.09.201'!AG83</f>
        <v>c</v>
      </c>
      <c r="AH16" s="45" t="str">
        <f>'[1]NEXT DAY SCHEDULE WEF 30.09.201'!AH83</f>
        <v>c</v>
      </c>
      <c r="AI16" s="46" t="str">
        <f>'[1]NEXT DAY SCHEDULE WEF 30.09.201'!AI83</f>
        <v>c</v>
      </c>
      <c r="AJ16" s="45" t="str">
        <f>'[1]NEXT DAY SCHEDULE WEF 30.09.201'!AJ83</f>
        <v>c</v>
      </c>
      <c r="AK16" s="46" t="str">
        <f>'[1]NEXT DAY SCHEDULE WEF 30.09.201'!AK83</f>
        <v>c</v>
      </c>
      <c r="AL16" s="45" t="str">
        <f>'[1]NEXT DAY SCHEDULE WEF 30.09.201'!AL83</f>
        <v>c</v>
      </c>
      <c r="AM16" s="46" t="str">
        <f>'[1]NEXT DAY SCHEDULE WEF 30.09.201'!AM83</f>
        <v>c</v>
      </c>
      <c r="AN16" s="45" t="str">
        <f>'[1]NEXT DAY SCHEDULE WEF 30.09.201'!AN83</f>
        <v>c</v>
      </c>
      <c r="AO16" s="46" t="str">
        <f>'[1]NEXT DAY SCHEDULE WEF 30.09.201'!AO83</f>
        <v>c</v>
      </c>
      <c r="AP16" s="45" t="str">
        <f>'[1]NEXT DAY SCHEDULE WEF 30.09.201'!AP83</f>
        <v>c</v>
      </c>
      <c r="AQ16" s="46" t="str">
        <f>'[1]NEXT DAY SCHEDULE WEF 30.09.201'!AQ83</f>
        <v>c</v>
      </c>
      <c r="AR16" s="45" t="str">
        <f>'[1]NEXT DAY SCHEDULE WEF 30.09.201'!AR83</f>
        <v>c</v>
      </c>
      <c r="AS16" s="46" t="str">
        <f>'[1]NEXT DAY SCHEDULE WEF 30.09.201'!AS83</f>
        <v>c</v>
      </c>
      <c r="AT16" s="45" t="str">
        <f>'[1]NEXT DAY SCHEDULE WEF 30.09.201'!AT83</f>
        <v>c</v>
      </c>
      <c r="AU16" s="46" t="str">
        <f>'[1]NEXT DAY SCHEDULE WEF 30.09.201'!AU83</f>
        <v>c</v>
      </c>
      <c r="AV16" s="45" t="str">
        <f>'[1]NEXT DAY SCHEDULE WEF 30.09.201'!AV83</f>
        <v>c</v>
      </c>
      <c r="AW16" s="46" t="str">
        <f>'[1]NEXT DAY SCHEDULE WEF 30.09.201'!AW83</f>
        <v>c</v>
      </c>
    </row>
    <row r="17" spans="2:49" ht="49.5" customHeight="1" thickBot="1">
      <c r="B17" s="43">
        <f>'[1]NEXT DAY SCHEDULE WEF 30.09.201'!B84</f>
        <v>0</v>
      </c>
      <c r="C17" s="44">
        <f>'[1]NEXT DAY SCHEDULE WEF 30.09.201'!C84</f>
        <v>0</v>
      </c>
      <c r="D17" s="44">
        <f>'[1]NEXT DAY SCHEDULE WEF 30.09.201'!D84</f>
        <v>0</v>
      </c>
      <c r="E17" s="44">
        <f>'[1]NEXT DAY SCHEDULE WEF 30.09.201'!E84</f>
        <v>0</v>
      </c>
      <c r="F17" s="44">
        <f>'[1]NEXT DAY SCHEDULE WEF 30.09.201'!F84</f>
        <v>0</v>
      </c>
      <c r="G17" s="44">
        <f>'[1]NEXT DAY SCHEDULE WEF 30.09.201'!G84</f>
        <v>0</v>
      </c>
      <c r="H17" s="44">
        <f>'[1]NEXT DAY SCHEDULE WEF 30.09.201'!H84</f>
        <v>0</v>
      </c>
      <c r="I17" s="44">
        <f>'[1]NEXT DAY SCHEDULE WEF 30.09.201'!I84</f>
        <v>0</v>
      </c>
      <c r="J17" s="44">
        <f>'[1]NEXT DAY SCHEDULE WEF 30.09.201'!J84</f>
        <v>0</v>
      </c>
      <c r="K17" s="44">
        <f>'[1]NEXT DAY SCHEDULE WEF 30.09.201'!K84</f>
        <v>0</v>
      </c>
      <c r="L17" s="44">
        <f>'[1]NEXT DAY SCHEDULE WEF 30.09.201'!L84</f>
        <v>0</v>
      </c>
      <c r="M17" s="44">
        <f>'[1]NEXT DAY SCHEDULE WEF 30.09.201'!M84</f>
        <v>0</v>
      </c>
      <c r="N17" s="44">
        <f>'[1]NEXT DAY SCHEDULE WEF 30.09.201'!N84</f>
        <v>0</v>
      </c>
      <c r="O17" s="44">
        <f>'[1]NEXT DAY SCHEDULE WEF 30.09.201'!O84</f>
        <v>0</v>
      </c>
      <c r="P17" s="44">
        <f>'[1]NEXT DAY SCHEDULE WEF 30.09.201'!P84</f>
        <v>0</v>
      </c>
      <c r="Q17" s="44">
        <f>'[1]NEXT DAY SCHEDULE WEF 30.09.201'!Q84</f>
        <v>0</v>
      </c>
      <c r="R17" s="44">
        <f>'[1]NEXT DAY SCHEDULE WEF 30.09.201'!R84</f>
        <v>0</v>
      </c>
      <c r="S17" s="44">
        <f>'[1]NEXT DAY SCHEDULE WEF 30.09.201'!S84</f>
        <v>0</v>
      </c>
      <c r="T17" s="44">
        <f>'[1]NEXT DAY SCHEDULE WEF 30.09.201'!T84</f>
        <v>0</v>
      </c>
      <c r="U17" s="44">
        <f>'[1]NEXT DAY SCHEDULE WEF 30.09.201'!U84</f>
        <v>0</v>
      </c>
      <c r="V17" s="44">
        <f>'[1]NEXT DAY SCHEDULE WEF 30.09.201'!V84</f>
        <v>0</v>
      </c>
      <c r="W17" s="44">
        <f>'[1]NEXT DAY SCHEDULE WEF 30.09.201'!W84</f>
        <v>0</v>
      </c>
      <c r="X17" s="44">
        <f>'[1]NEXT DAY SCHEDULE WEF 30.09.201'!X84</f>
        <v>0</v>
      </c>
      <c r="Y17" s="44">
        <f>'[1]NEXT DAY SCHEDULE WEF 30.09.201'!Y84</f>
        <v>0</v>
      </c>
      <c r="Z17" s="44">
        <f>'[1]NEXT DAY SCHEDULE WEF 30.09.201'!Z84</f>
        <v>0</v>
      </c>
      <c r="AA17" s="44">
        <f>'[1]NEXT DAY SCHEDULE WEF 30.09.201'!AA84</f>
        <v>0</v>
      </c>
      <c r="AB17" s="44">
        <f>'[1]NEXT DAY SCHEDULE WEF 30.09.201'!AB84</f>
        <v>0</v>
      </c>
      <c r="AC17" s="44">
        <f>'[1]NEXT DAY SCHEDULE WEF 30.09.201'!AC84</f>
        <v>0</v>
      </c>
      <c r="AD17" s="44">
        <f>'[1]NEXT DAY SCHEDULE WEF 30.09.201'!AD84</f>
        <v>0</v>
      </c>
      <c r="AE17" s="44">
        <f>'[1]NEXT DAY SCHEDULE WEF 30.09.201'!AE84</f>
        <v>0</v>
      </c>
      <c r="AF17" s="44">
        <f>'[1]NEXT DAY SCHEDULE WEF 30.09.201'!AF84</f>
        <v>0</v>
      </c>
      <c r="AG17" s="44">
        <f>'[1]NEXT DAY SCHEDULE WEF 30.09.201'!AG84</f>
        <v>0</v>
      </c>
      <c r="AH17" s="44">
        <f>'[1]NEXT DAY SCHEDULE WEF 30.09.201'!AH84</f>
        <v>0</v>
      </c>
      <c r="AI17" s="44">
        <f>'[1]NEXT DAY SCHEDULE WEF 30.09.201'!AI84</f>
        <v>0</v>
      </c>
      <c r="AJ17" s="44">
        <f>'[1]NEXT DAY SCHEDULE WEF 30.09.201'!AJ84</f>
        <v>0</v>
      </c>
      <c r="AK17" s="44">
        <f>'[1]NEXT DAY SCHEDULE WEF 30.09.201'!AK84</f>
        <v>0</v>
      </c>
      <c r="AL17" s="44">
        <f>'[1]NEXT DAY SCHEDULE WEF 30.09.201'!AL84</f>
        <v>0</v>
      </c>
      <c r="AM17" s="44">
        <f>'[1]NEXT DAY SCHEDULE WEF 30.09.201'!AM84</f>
        <v>0</v>
      </c>
      <c r="AN17" s="44">
        <f>'[1]NEXT DAY SCHEDULE WEF 30.09.201'!AN84</f>
        <v>0</v>
      </c>
      <c r="AO17" s="44">
        <f>'[1]NEXT DAY SCHEDULE WEF 30.09.201'!AO84</f>
        <v>0</v>
      </c>
      <c r="AP17" s="44">
        <f>'[1]NEXT DAY SCHEDULE WEF 30.09.201'!AP84</f>
        <v>0</v>
      </c>
      <c r="AQ17" s="44">
        <f>'[1]NEXT DAY SCHEDULE WEF 30.09.201'!AQ84</f>
        <v>0</v>
      </c>
      <c r="AR17" s="44">
        <f>'[1]NEXT DAY SCHEDULE WEF 30.09.201'!AR84</f>
        <v>0</v>
      </c>
      <c r="AS17" s="44">
        <f>'[1]NEXT DAY SCHEDULE WEF 30.09.201'!AS84</f>
        <v>0</v>
      </c>
      <c r="AT17" s="44">
        <f>'[1]NEXT DAY SCHEDULE WEF 30.09.201'!AT84</f>
        <v>0</v>
      </c>
      <c r="AU17" s="44">
        <f>'[1]NEXT DAY SCHEDULE WEF 30.09.201'!AU84</f>
        <v>0</v>
      </c>
      <c r="AV17" s="44">
        <f>'[1]NEXT DAY SCHEDULE WEF 30.09.201'!AV84</f>
        <v>0</v>
      </c>
      <c r="AW17" s="49">
        <f>'[1]NEXT DAY SCHEDULE WEF 30.09.201'!AW84</f>
        <v>0</v>
      </c>
    </row>
    <row r="18" spans="1:49" ht="49.5" customHeight="1" thickBot="1">
      <c r="A18" s="218" t="str">
        <f>'[1]NEXT DAY SCH'!A81</f>
        <v>24 HR.  4 WIRE - B</v>
      </c>
      <c r="B18" s="45" t="str">
        <f>'[1]NEXT DAY SCHEDULE WEF 30.09.201'!B85</f>
        <v>c</v>
      </c>
      <c r="C18" s="46" t="str">
        <f>'[1]NEXT DAY SCHEDULE WEF 30.09.201'!C85</f>
        <v>c</v>
      </c>
      <c r="D18" s="45" t="str">
        <f>'[1]NEXT DAY SCHEDULE WEF 30.09.201'!D85</f>
        <v>c</v>
      </c>
      <c r="E18" s="46" t="str">
        <f>'[1]NEXT DAY SCHEDULE WEF 30.09.201'!E85</f>
        <v>c</v>
      </c>
      <c r="F18" s="45" t="s">
        <v>84</v>
      </c>
      <c r="G18" s="45" t="s">
        <v>84</v>
      </c>
      <c r="H18" s="45" t="s">
        <v>84</v>
      </c>
      <c r="I18" s="45" t="s">
        <v>84</v>
      </c>
      <c r="J18" s="45" t="s">
        <v>86</v>
      </c>
      <c r="K18" s="45" t="s">
        <v>86</v>
      </c>
      <c r="L18" s="45" t="s">
        <v>86</v>
      </c>
      <c r="M18" s="45" t="s">
        <v>86</v>
      </c>
      <c r="N18" s="45" t="s">
        <v>86</v>
      </c>
      <c r="O18" s="46" t="str">
        <f>'[1]NEXT DAY SCHEDULE WEF 30.09.201'!O85</f>
        <v>c</v>
      </c>
      <c r="P18" s="45" t="str">
        <f>'[1]NEXT DAY SCHEDULE WEF 30.09.201'!P85</f>
        <v>v</v>
      </c>
      <c r="Q18" s="46" t="str">
        <f>'[1]NEXT DAY SCHEDULE WEF 30.09.201'!Q85</f>
        <v>v</v>
      </c>
      <c r="R18" s="46" t="str">
        <f>'[1]NEXT DAY SCHEDULE WEF 30.09.201'!R85</f>
        <v>c</v>
      </c>
      <c r="S18" s="46" t="str">
        <f>'[1]NEXT DAY SCHEDULE WEF 30.09.201'!S85</f>
        <v>c</v>
      </c>
      <c r="T18" s="46" t="str">
        <f>'[1]NEXT DAY SCHEDULE WEF 30.09.201'!T85</f>
        <v>c</v>
      </c>
      <c r="U18" s="46" t="str">
        <f>'[1]NEXT DAY SCHEDULE WEF 30.09.201'!U85</f>
        <v>c</v>
      </c>
      <c r="V18" s="45" t="s">
        <v>90</v>
      </c>
      <c r="W18" s="45" t="s">
        <v>90</v>
      </c>
      <c r="X18" s="45" t="s">
        <v>90</v>
      </c>
      <c r="Y18" s="45" t="s">
        <v>90</v>
      </c>
      <c r="Z18" s="46" t="str">
        <f>'[1]NEXT DAY SCHEDULE WEF 30.09.201'!Z85</f>
        <v>c</v>
      </c>
      <c r="AA18" s="46" t="str">
        <f>'[1]NEXT DAY SCHEDULE WEF 30.09.201'!AA85</f>
        <v>c</v>
      </c>
      <c r="AB18" s="46" t="str">
        <f>'[1]NEXT DAY SCHEDULE WEF 30.09.201'!AB85</f>
        <v>c</v>
      </c>
      <c r="AC18" s="46" t="str">
        <f>'[1]NEXT DAY SCHEDULE WEF 30.09.201'!AC85</f>
        <v>c</v>
      </c>
      <c r="AD18" s="46" t="str">
        <f>'[1]NEXT DAY SCHEDULE WEF 30.09.201'!AD85</f>
        <v>v</v>
      </c>
      <c r="AE18" s="46" t="str">
        <f>'[1]NEXT DAY SCHEDULE WEF 30.09.201'!AE85</f>
        <v>v</v>
      </c>
      <c r="AF18" s="46" t="str">
        <f>'[1]NEXT DAY SCHEDULE WEF 30.09.201'!AF85</f>
        <v>c</v>
      </c>
      <c r="AG18" s="46" t="str">
        <f>'[1]NEXT DAY SCHEDULE WEF 30.09.201'!AG85</f>
        <v>c</v>
      </c>
      <c r="AH18" s="46" t="str">
        <f>'[1]NEXT DAY SCHEDULE WEF 30.09.201'!AH85</f>
        <v>C</v>
      </c>
      <c r="AI18" s="46" t="str">
        <f>'[1]NEXT DAY SCHEDULE WEF 30.09.201'!AI85</f>
        <v>c</v>
      </c>
      <c r="AJ18" s="46" t="str">
        <f>'[1]NEXT DAY SCHEDULE WEF 30.09.201'!AJ85</f>
        <v>c</v>
      </c>
      <c r="AK18" s="46" t="str">
        <f>'[1]NEXT DAY SCHEDULE WEF 30.09.201'!AK85</f>
        <v>c</v>
      </c>
      <c r="AL18" s="46" t="str">
        <f>'[1]NEXT DAY SCHEDULE WEF 30.09.201'!AL85</f>
        <v>c</v>
      </c>
      <c r="AM18" s="46" t="str">
        <f>'[1]NEXT DAY SCHEDULE WEF 30.09.201'!AM85</f>
        <v>c</v>
      </c>
      <c r="AN18" s="46" t="str">
        <f>'[1]NEXT DAY SCHEDULE WEF 30.09.201'!AN85</f>
        <v>c</v>
      </c>
      <c r="AO18" s="46" t="str">
        <f>'[1]NEXT DAY SCHEDULE WEF 30.09.201'!AO85</f>
        <v>c</v>
      </c>
      <c r="AP18" s="45" t="s">
        <v>84</v>
      </c>
      <c r="AQ18" s="45" t="s">
        <v>84</v>
      </c>
      <c r="AR18" s="45" t="s">
        <v>84</v>
      </c>
      <c r="AS18" s="45" t="s">
        <v>84</v>
      </c>
      <c r="AT18" s="46" t="str">
        <f>'[1]NEXT DAY SCHEDULE WEF 30.09.201'!AT85</f>
        <v>c</v>
      </c>
      <c r="AU18" s="46" t="str">
        <f>'[1]NEXT DAY SCHEDULE WEF 30.09.201'!AU85</f>
        <v>c</v>
      </c>
      <c r="AV18" s="46" t="str">
        <f>'[1]NEXT DAY SCHEDULE WEF 30.09.201'!AV85</f>
        <v>c</v>
      </c>
      <c r="AW18" s="46" t="str">
        <f>'[1]NEXT DAY SCHEDULE WEF 30.09.201'!AW85</f>
        <v>c</v>
      </c>
    </row>
    <row r="19" spans="1:49" ht="49.5" customHeight="1" thickBot="1">
      <c r="A19" s="219"/>
      <c r="B19" s="45" t="str">
        <f>'[1]NEXT DAY SCHEDULE WEF 30.09.201'!B86</f>
        <v>c</v>
      </c>
      <c r="C19" s="46" t="str">
        <f>'[1]NEXT DAY SCHEDULE WEF 30.09.201'!C86</f>
        <v>c</v>
      </c>
      <c r="D19" s="45" t="str">
        <f>'[1]NEXT DAY SCHEDULE WEF 30.09.201'!D86</f>
        <v>c</v>
      </c>
      <c r="E19" s="46" t="str">
        <f>'[1]NEXT DAY SCHEDULE WEF 30.09.201'!E86</f>
        <v>c</v>
      </c>
      <c r="F19" s="45" t="str">
        <f>'[1]NEXT DAY SCHEDULE WEF 30.09.201'!F86</f>
        <v>c</v>
      </c>
      <c r="G19" s="46" t="str">
        <f>'[1]NEXT DAY SCHEDULE WEF 30.09.201'!G86</f>
        <v>c</v>
      </c>
      <c r="H19" s="45" t="str">
        <f>'[1]NEXT DAY SCHEDULE WEF 30.09.201'!H86</f>
        <v>c</v>
      </c>
      <c r="I19" s="46" t="str">
        <f>'[1]NEXT DAY SCHEDULE WEF 30.09.201'!I86</f>
        <v>c</v>
      </c>
      <c r="J19" s="45" t="str">
        <f>'[1]NEXT DAY SCHEDULE WEF 30.09.201'!J86</f>
        <v>c</v>
      </c>
      <c r="K19" s="46" t="str">
        <f>'[1]NEXT DAY SCHEDULE WEF 30.09.201'!K86</f>
        <v>c</v>
      </c>
      <c r="L19" s="45" t="str">
        <f>'[1]NEXT DAY SCHEDULE WEF 30.09.201'!L86</f>
        <v>c</v>
      </c>
      <c r="M19" s="46" t="str">
        <f>'[1]NEXT DAY SCHEDULE WEF 30.09.201'!M86</f>
        <v>c</v>
      </c>
      <c r="N19" s="45" t="str">
        <f>'[1]NEXT DAY SCHEDULE WEF 30.09.201'!N86</f>
        <v>c</v>
      </c>
      <c r="O19" s="46" t="str">
        <f>'[1]NEXT DAY SCHEDULE WEF 30.09.201'!O86</f>
        <v>c</v>
      </c>
      <c r="P19" s="45" t="str">
        <f>'[1]NEXT DAY SCHEDULE WEF 30.09.201'!P86</f>
        <v>c</v>
      </c>
      <c r="Q19" s="46" t="str">
        <f>'[1]NEXT DAY SCHEDULE WEF 30.09.201'!Q86</f>
        <v>c</v>
      </c>
      <c r="R19" s="45" t="str">
        <f>'[1]NEXT DAY SCHEDULE WEF 30.09.201'!R86</f>
        <v>c</v>
      </c>
      <c r="S19" s="46" t="str">
        <f>'[1]NEXT DAY SCHEDULE WEF 30.09.201'!S86</f>
        <v>c</v>
      </c>
      <c r="T19" s="45" t="str">
        <f>'[1]NEXT DAY SCHEDULE WEF 30.09.201'!T86</f>
        <v>c</v>
      </c>
      <c r="U19" s="46" t="str">
        <f>'[1]NEXT DAY SCHEDULE WEF 30.09.201'!U86</f>
        <v>c</v>
      </c>
      <c r="V19" s="45" t="str">
        <f>'[1]NEXT DAY SCHEDULE WEF 30.09.201'!V86</f>
        <v>c</v>
      </c>
      <c r="W19" s="46" t="str">
        <f>'[1]NEXT DAY SCHEDULE WEF 30.09.201'!W86</f>
        <v>c</v>
      </c>
      <c r="X19" s="45" t="str">
        <f>'[1]NEXT DAY SCHEDULE WEF 30.09.201'!X86</f>
        <v>c</v>
      </c>
      <c r="Y19" s="46" t="str">
        <f>'[1]NEXT DAY SCHEDULE WEF 30.09.201'!Y86</f>
        <v>c</v>
      </c>
      <c r="Z19" s="45" t="str">
        <f>'[1]NEXT DAY SCHEDULE WEF 30.09.201'!Z86</f>
        <v>c</v>
      </c>
      <c r="AA19" s="46" t="str">
        <f>'[1]NEXT DAY SCHEDULE WEF 30.09.201'!AA86</f>
        <v>c</v>
      </c>
      <c r="AB19" s="45" t="str">
        <f>'[1]NEXT DAY SCHEDULE WEF 30.09.201'!AB86</f>
        <v>c</v>
      </c>
      <c r="AC19" s="46" t="str">
        <f>'[1]NEXT DAY SCHEDULE WEF 30.09.201'!AC86</f>
        <v>c</v>
      </c>
      <c r="AD19" s="45" t="str">
        <f>'[1]NEXT DAY SCHEDULE WEF 30.09.201'!AD86</f>
        <v>c</v>
      </c>
      <c r="AE19" s="46" t="str">
        <f>'[1]NEXT DAY SCHEDULE WEF 30.09.201'!AE86</f>
        <v>c</v>
      </c>
      <c r="AF19" s="45" t="str">
        <f>'[1]NEXT DAY SCHEDULE WEF 30.09.201'!AF86</f>
        <v>c</v>
      </c>
      <c r="AG19" s="46" t="str">
        <f>'[1]NEXT DAY SCHEDULE WEF 30.09.201'!AG86</f>
        <v>c</v>
      </c>
      <c r="AH19" s="45" t="str">
        <f>'[1]NEXT DAY SCHEDULE WEF 30.09.201'!AH86</f>
        <v>c</v>
      </c>
      <c r="AI19" s="46" t="str">
        <f>'[1]NEXT DAY SCHEDULE WEF 30.09.201'!AI86</f>
        <v>c</v>
      </c>
      <c r="AJ19" s="45" t="str">
        <f>'[1]NEXT DAY SCHEDULE WEF 30.09.201'!AJ86</f>
        <v>c</v>
      </c>
      <c r="AK19" s="46" t="str">
        <f>'[1]NEXT DAY SCHEDULE WEF 30.09.201'!AK86</f>
        <v>c</v>
      </c>
      <c r="AL19" s="45" t="str">
        <f>'[1]NEXT DAY SCHEDULE WEF 30.09.201'!AL86</f>
        <v>c</v>
      </c>
      <c r="AM19" s="46" t="str">
        <f>'[1]NEXT DAY SCHEDULE WEF 30.09.201'!AM86</f>
        <v>c</v>
      </c>
      <c r="AN19" s="45" t="str">
        <f>'[1]NEXT DAY SCHEDULE WEF 30.09.201'!AN86</f>
        <v>c</v>
      </c>
      <c r="AO19" s="46" t="str">
        <f>'[1]NEXT DAY SCHEDULE WEF 30.09.201'!AO86</f>
        <v>c</v>
      </c>
      <c r="AP19" s="45" t="str">
        <f>'[1]NEXT DAY SCHEDULE WEF 30.09.201'!AP86</f>
        <v>c</v>
      </c>
      <c r="AQ19" s="46" t="str">
        <f>'[1]NEXT DAY SCHEDULE WEF 30.09.201'!AQ86</f>
        <v>c</v>
      </c>
      <c r="AR19" s="45" t="str">
        <f>'[1]NEXT DAY SCHEDULE WEF 30.09.201'!AR86</f>
        <v>c</v>
      </c>
      <c r="AS19" s="46" t="str">
        <f>'[1]NEXT DAY SCHEDULE WEF 30.09.201'!AS86</f>
        <v>c</v>
      </c>
      <c r="AT19" s="45" t="str">
        <f>'[1]NEXT DAY SCHEDULE WEF 30.09.201'!AT86</f>
        <v>c</v>
      </c>
      <c r="AU19" s="46" t="str">
        <f>'[1]NEXT DAY SCHEDULE WEF 30.09.201'!AU86</f>
        <v>c</v>
      </c>
      <c r="AV19" s="45" t="str">
        <f>'[1]NEXT DAY SCHEDULE WEF 30.09.201'!AV86</f>
        <v>c</v>
      </c>
      <c r="AW19" s="46" t="str">
        <f>'[1]NEXT DAY SCHEDULE WEF 30.09.201'!AW86</f>
        <v>c</v>
      </c>
    </row>
    <row r="20" spans="1:49" ht="49.5" customHeight="1" thickBot="1">
      <c r="A20" s="50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9"/>
    </row>
    <row r="21" spans="1:49" ht="49.5" customHeight="1" thickBot="1">
      <c r="A21" s="224" t="s">
        <v>91</v>
      </c>
      <c r="B21" s="45" t="str">
        <f>'[1]NEXT DAY SCHEDULE WEF 30.09.201'!B88</f>
        <v>c</v>
      </c>
      <c r="C21" s="46" t="str">
        <f>'[1]NEXT DAY SCHEDULE WEF 30.09.201'!C88</f>
        <v>c</v>
      </c>
      <c r="D21" s="45" t="str">
        <f>'[1]NEXT DAY SCHEDULE WEF 30.09.201'!D88</f>
        <v>c</v>
      </c>
      <c r="E21" s="46" t="str">
        <f>'[1]NEXT DAY SCHEDULE WEF 30.09.201'!E88</f>
        <v>c</v>
      </c>
      <c r="F21" s="46" t="str">
        <f>'[1]NEXT DAY SCHEDULE WEF 30.09.201'!F88</f>
        <v>c</v>
      </c>
      <c r="G21" s="46" t="str">
        <f>'[1]NEXT DAY SCHEDULE WEF 30.09.201'!G88</f>
        <v>c</v>
      </c>
      <c r="H21" s="46" t="str">
        <f>'[1]NEXT DAY SCHEDULE WEF 30.09.201'!H88</f>
        <v>c</v>
      </c>
      <c r="I21" s="46" t="str">
        <f>'[1]NEXT DAY SCHEDULE WEF 30.09.201'!I88</f>
        <v>c</v>
      </c>
      <c r="J21" s="45" t="s">
        <v>84</v>
      </c>
      <c r="K21" s="45" t="s">
        <v>84</v>
      </c>
      <c r="L21" s="45" t="s">
        <v>84</v>
      </c>
      <c r="M21" s="45" t="s">
        <v>84</v>
      </c>
      <c r="N21" s="45" t="s">
        <v>86</v>
      </c>
      <c r="O21" s="46" t="str">
        <f>'[1]NEXT DAY SCHEDULE WEF 30.09.201'!O88</f>
        <v>c</v>
      </c>
      <c r="P21" s="45" t="str">
        <f>'[1]NEXT DAY SCHEDULE WEF 30.09.201'!P88</f>
        <v>c</v>
      </c>
      <c r="Q21" s="46" t="str">
        <f>'[1]NEXT DAY SCHEDULE WEF 30.09.201'!Q88</f>
        <v>v</v>
      </c>
      <c r="R21" s="46" t="str">
        <f>'[1]NEXT DAY SCHEDULE WEF 30.09.201'!R88</f>
        <v>v</v>
      </c>
      <c r="S21" s="46" t="str">
        <f>'[1]NEXT DAY SCHEDULE WEF 30.09.201'!S88</f>
        <v>c</v>
      </c>
      <c r="T21" s="46" t="str">
        <f>'[1]NEXT DAY SCHEDULE WEF 30.09.201'!T88</f>
        <v>c</v>
      </c>
      <c r="U21" s="46" t="str">
        <f>'[1]NEXT DAY SCHEDULE WEF 30.09.201'!U88</f>
        <v>c</v>
      </c>
      <c r="V21" s="46" t="str">
        <f>'[1]NEXT DAY SCHEDULE WEF 30.09.201'!V88</f>
        <v>c</v>
      </c>
      <c r="W21" s="46" t="str">
        <f>'[1]NEXT DAY SCHEDULE WEF 30.09.201'!W88</f>
        <v>c</v>
      </c>
      <c r="X21" s="46" t="str">
        <f>'[1]NEXT DAY SCHEDULE WEF 30.09.201'!X88</f>
        <v>c</v>
      </c>
      <c r="Y21" s="46" t="str">
        <f>'[1]NEXT DAY SCHEDULE WEF 30.09.201'!Y88</f>
        <v>c</v>
      </c>
      <c r="Z21" s="46" t="str">
        <f>'[1]NEXT DAY SCHEDULE WEF 30.09.201'!Z88</f>
        <v>v</v>
      </c>
      <c r="AA21" s="46" t="str">
        <f>'[1]NEXT DAY SCHEDULE WEF 30.09.201'!AA88</f>
        <v>v</v>
      </c>
      <c r="AB21" s="46" t="str">
        <f>'[1]NEXT DAY SCHEDULE WEF 30.09.201'!AB88</f>
        <v>c</v>
      </c>
      <c r="AC21" s="46" t="str">
        <f>'[1]NEXT DAY SCHEDULE WEF 30.09.201'!AC88</f>
        <v>c</v>
      </c>
      <c r="AD21" s="46" t="str">
        <f>'[1]NEXT DAY SCHEDULE WEF 30.09.201'!AD88</f>
        <v>c</v>
      </c>
      <c r="AE21" s="46" t="str">
        <f>'[1]NEXT DAY SCHEDULE WEF 30.09.201'!AE88</f>
        <v>c</v>
      </c>
      <c r="AF21" s="46" t="str">
        <f>'[1]NEXT DAY SCHEDULE WEF 30.09.201'!AF88</f>
        <v>c</v>
      </c>
      <c r="AG21" s="46" t="str">
        <f>'[1]NEXT DAY SCHEDULE WEF 30.09.201'!AG88</f>
        <v>c</v>
      </c>
      <c r="AH21" s="46" t="str">
        <f>'[1]NEXT DAY SCHEDULE WEF 30.09.201'!AH88</f>
        <v>c</v>
      </c>
      <c r="AI21" s="46" t="str">
        <f>'[1]NEXT DAY SCHEDULE WEF 30.09.201'!AI88</f>
        <v>C</v>
      </c>
      <c r="AJ21" s="46" t="str">
        <f>'[1]NEXT DAY SCHEDULE WEF 30.09.201'!AJ88</f>
        <v>C</v>
      </c>
      <c r="AK21" s="46" t="str">
        <f>'[1]NEXT DAY SCHEDULE WEF 30.09.201'!AK88</f>
        <v>C</v>
      </c>
      <c r="AL21" s="46" t="str">
        <f>'[1]NEXT DAY SCHEDULE WEF 30.09.201'!AL88</f>
        <v>c</v>
      </c>
      <c r="AM21" s="46" t="str">
        <f>'[1]NEXT DAY SCHEDULE WEF 30.09.201'!AM88</f>
        <v>c</v>
      </c>
      <c r="AN21" s="45" t="str">
        <f>'[1]NEXT DAY SCHEDULE WEF 30.09.201'!AN88</f>
        <v>c</v>
      </c>
      <c r="AO21" s="46" t="str">
        <f>'[1]NEXT DAY SCHEDULE WEF 30.09.201'!AO88</f>
        <v>c</v>
      </c>
      <c r="AP21" s="46" t="str">
        <f>'[1]NEXT DAY SCHEDULE WEF 30.09.201'!AP88</f>
        <v>c</v>
      </c>
      <c r="AQ21" s="46" t="str">
        <f>'[1]NEXT DAY SCHEDULE WEF 30.09.201'!AQ88</f>
        <v>c</v>
      </c>
      <c r="AR21" s="46" t="str">
        <f>'[1]NEXT DAY SCHEDULE WEF 30.09.201'!AR88</f>
        <v>c</v>
      </c>
      <c r="AS21" s="46" t="str">
        <f>'[1]NEXT DAY SCHEDULE WEF 30.09.201'!AS88</f>
        <v>c</v>
      </c>
      <c r="AT21" s="45" t="s">
        <v>84</v>
      </c>
      <c r="AU21" s="45" t="s">
        <v>84</v>
      </c>
      <c r="AV21" s="45" t="s">
        <v>84</v>
      </c>
      <c r="AW21" s="45" t="s">
        <v>84</v>
      </c>
    </row>
    <row r="22" spans="1:49" ht="49.5" customHeight="1" thickBot="1">
      <c r="A22" s="224"/>
      <c r="B22" s="45" t="str">
        <f>'[1]NEXT DAY SCHEDULE WEF 30.09.201'!B89</f>
        <v>c</v>
      </c>
      <c r="C22" s="46" t="str">
        <f>'[1]NEXT DAY SCHEDULE WEF 30.09.201'!C89</f>
        <v>c</v>
      </c>
      <c r="D22" s="45" t="str">
        <f>'[1]NEXT DAY SCHEDULE WEF 30.09.201'!D89</f>
        <v>c</v>
      </c>
      <c r="E22" s="46" t="str">
        <f>'[1]NEXT DAY SCHEDULE WEF 30.09.201'!E89</f>
        <v>c</v>
      </c>
      <c r="F22" s="45" t="str">
        <f>'[1]NEXT DAY SCHEDULE WEF 30.09.201'!F89</f>
        <v>c</v>
      </c>
      <c r="G22" s="46" t="str">
        <f>'[1]NEXT DAY SCHEDULE WEF 30.09.201'!G89</f>
        <v>c</v>
      </c>
      <c r="H22" s="45" t="str">
        <f>'[1]NEXT DAY SCHEDULE WEF 30.09.201'!H89</f>
        <v>c</v>
      </c>
      <c r="I22" s="46" t="str">
        <f>'[1]NEXT DAY SCHEDULE WEF 30.09.201'!I89</f>
        <v>c</v>
      </c>
      <c r="J22" s="45" t="str">
        <f>'[1]NEXT DAY SCHEDULE WEF 30.09.201'!J89</f>
        <v>c</v>
      </c>
      <c r="K22" s="46" t="str">
        <f>'[1]NEXT DAY SCHEDULE WEF 30.09.201'!K89</f>
        <v>c</v>
      </c>
      <c r="L22" s="45" t="str">
        <f>'[1]NEXT DAY SCHEDULE WEF 30.09.201'!L89</f>
        <v>c</v>
      </c>
      <c r="M22" s="46" t="str">
        <f>'[1]NEXT DAY SCHEDULE WEF 30.09.201'!M89</f>
        <v>c</v>
      </c>
      <c r="N22" s="45" t="str">
        <f>'[1]NEXT DAY SCHEDULE WEF 30.09.201'!N89</f>
        <v>c</v>
      </c>
      <c r="O22" s="46" t="str">
        <f>'[1]NEXT DAY SCHEDULE WEF 30.09.201'!O89</f>
        <v>c</v>
      </c>
      <c r="P22" s="45" t="str">
        <f>'[1]NEXT DAY SCHEDULE WEF 30.09.201'!P89</f>
        <v>c</v>
      </c>
      <c r="Q22" s="46" t="str">
        <f>'[1]NEXT DAY SCHEDULE WEF 30.09.201'!Q89</f>
        <v>c</v>
      </c>
      <c r="R22" s="45" t="str">
        <f>'[1]NEXT DAY SCHEDULE WEF 30.09.201'!R89</f>
        <v>c</v>
      </c>
      <c r="S22" s="46" t="str">
        <f>'[1]NEXT DAY SCHEDULE WEF 30.09.201'!S89</f>
        <v>c</v>
      </c>
      <c r="T22" s="45" t="str">
        <f>'[1]NEXT DAY SCHEDULE WEF 30.09.201'!T89</f>
        <v>c</v>
      </c>
      <c r="U22" s="46" t="str">
        <f>'[1]NEXT DAY SCHEDULE WEF 30.09.201'!U89</f>
        <v>c</v>
      </c>
      <c r="V22" s="45" t="str">
        <f>'[1]NEXT DAY SCHEDULE WEF 30.09.201'!V89</f>
        <v>c</v>
      </c>
      <c r="W22" s="46" t="str">
        <f>'[1]NEXT DAY SCHEDULE WEF 30.09.201'!W89</f>
        <v>c</v>
      </c>
      <c r="X22" s="45" t="str">
        <f>'[1]NEXT DAY SCHEDULE WEF 30.09.201'!X89</f>
        <v>c</v>
      </c>
      <c r="Y22" s="46" t="str">
        <f>'[1]NEXT DAY SCHEDULE WEF 30.09.201'!Y89</f>
        <v>c</v>
      </c>
      <c r="Z22" s="45" t="str">
        <f>'[1]NEXT DAY SCHEDULE WEF 30.09.201'!Z89</f>
        <v>c</v>
      </c>
      <c r="AA22" s="46" t="str">
        <f>'[1]NEXT DAY SCHEDULE WEF 30.09.201'!AA89</f>
        <v>c</v>
      </c>
      <c r="AB22" s="45" t="str">
        <f>'[1]NEXT DAY SCHEDULE WEF 30.09.201'!AB89</f>
        <v>c</v>
      </c>
      <c r="AC22" s="46" t="str">
        <f>'[1]NEXT DAY SCHEDULE WEF 30.09.201'!AC89</f>
        <v>c</v>
      </c>
      <c r="AD22" s="45" t="str">
        <f>'[1]NEXT DAY SCHEDULE WEF 30.09.201'!AD89</f>
        <v>c</v>
      </c>
      <c r="AE22" s="46" t="str">
        <f>'[1]NEXT DAY SCHEDULE WEF 30.09.201'!AE89</f>
        <v>c</v>
      </c>
      <c r="AF22" s="45" t="str">
        <f>'[1]NEXT DAY SCHEDULE WEF 30.09.201'!AF89</f>
        <v>c</v>
      </c>
      <c r="AG22" s="46" t="str">
        <f>'[1]NEXT DAY SCHEDULE WEF 30.09.201'!AG89</f>
        <v>c</v>
      </c>
      <c r="AH22" s="45" t="str">
        <f>'[1]NEXT DAY SCHEDULE WEF 30.09.201'!AH89</f>
        <v>c</v>
      </c>
      <c r="AI22" s="46" t="str">
        <f>'[1]NEXT DAY SCHEDULE WEF 30.09.201'!AI89</f>
        <v>c</v>
      </c>
      <c r="AJ22" s="45" t="str">
        <f>'[1]NEXT DAY SCHEDULE WEF 30.09.201'!AJ89</f>
        <v>c</v>
      </c>
      <c r="AK22" s="46" t="str">
        <f>'[1]NEXT DAY SCHEDULE WEF 30.09.201'!AK89</f>
        <v>c</v>
      </c>
      <c r="AL22" s="45" t="str">
        <f>'[1]NEXT DAY SCHEDULE WEF 30.09.201'!AL89</f>
        <v>c</v>
      </c>
      <c r="AM22" s="46" t="str">
        <f>'[1]NEXT DAY SCHEDULE WEF 30.09.201'!AM89</f>
        <v>c</v>
      </c>
      <c r="AN22" s="45" t="str">
        <f>'[1]NEXT DAY SCHEDULE WEF 30.09.201'!AN89</f>
        <v>c</v>
      </c>
      <c r="AO22" s="46" t="str">
        <f>'[1]NEXT DAY SCHEDULE WEF 30.09.201'!AO89</f>
        <v>c</v>
      </c>
      <c r="AP22" s="45" t="str">
        <f>'[1]NEXT DAY SCHEDULE WEF 30.09.201'!AP89</f>
        <v>c</v>
      </c>
      <c r="AQ22" s="46" t="str">
        <f>'[1]NEXT DAY SCHEDULE WEF 30.09.201'!AQ89</f>
        <v>c</v>
      </c>
      <c r="AR22" s="45" t="str">
        <f>'[1]NEXT DAY SCHEDULE WEF 30.09.201'!AR89</f>
        <v>c</v>
      </c>
      <c r="AS22" s="46" t="str">
        <f>'[1]NEXT DAY SCHEDULE WEF 30.09.201'!AS89</f>
        <v>c</v>
      </c>
      <c r="AT22" s="45" t="str">
        <f>'[1]NEXT DAY SCHEDULE WEF 30.09.201'!AT89</f>
        <v>c</v>
      </c>
      <c r="AU22" s="46" t="str">
        <f>'[1]NEXT DAY SCHEDULE WEF 30.09.201'!AU89</f>
        <v>c</v>
      </c>
      <c r="AV22" s="45" t="str">
        <f>'[1]NEXT DAY SCHEDULE WEF 30.09.201'!AV89</f>
        <v>c</v>
      </c>
      <c r="AW22" s="46" t="str">
        <f>'[1]NEXT DAY SCHEDULE WEF 30.09.201'!AW89</f>
        <v>c</v>
      </c>
    </row>
    <row r="23" spans="2:49" ht="49.5" customHeight="1" thickBot="1">
      <c r="B23" s="43">
        <f>'[1]NEXT DAY SCHEDULE WEF 30.09.201'!B87</f>
        <v>0</v>
      </c>
      <c r="C23" s="44">
        <f>'[1]NEXT DAY SCHEDULE WEF 30.09.201'!C87</f>
        <v>0</v>
      </c>
      <c r="D23" s="44">
        <f>'[1]NEXT DAY SCHEDULE WEF 30.09.201'!D87</f>
        <v>0</v>
      </c>
      <c r="E23" s="44">
        <f>'[1]NEXT DAY SCHEDULE WEF 30.09.201'!E87</f>
        <v>0</v>
      </c>
      <c r="F23" s="44">
        <f>'[1]NEXT DAY SCHEDULE WEF 30.09.201'!F87</f>
        <v>0</v>
      </c>
      <c r="G23" s="44">
        <f>'[1]NEXT DAY SCHEDULE WEF 30.09.201'!G87</f>
        <v>0</v>
      </c>
      <c r="H23" s="44">
        <f>'[1]NEXT DAY SCHEDULE WEF 30.09.201'!H87</f>
        <v>0</v>
      </c>
      <c r="I23" s="44">
        <f>'[1]NEXT DAY SCHEDULE WEF 30.09.201'!I87</f>
        <v>0</v>
      </c>
      <c r="J23" s="44">
        <f>'[1]NEXT DAY SCHEDULE WEF 30.09.201'!J87</f>
        <v>0</v>
      </c>
      <c r="K23" s="44">
        <f>'[1]NEXT DAY SCHEDULE WEF 30.09.201'!K87</f>
        <v>0</v>
      </c>
      <c r="L23" s="44">
        <f>'[1]NEXT DAY SCHEDULE WEF 30.09.201'!L87</f>
        <v>0</v>
      </c>
      <c r="M23" s="44">
        <f>'[1]NEXT DAY SCHEDULE WEF 30.09.201'!M87</f>
        <v>0</v>
      </c>
      <c r="N23" s="44">
        <f>'[1]NEXT DAY SCHEDULE WEF 30.09.201'!N87</f>
        <v>0</v>
      </c>
      <c r="O23" s="44">
        <f>'[1]NEXT DAY SCHEDULE WEF 30.09.201'!O87</f>
        <v>0</v>
      </c>
      <c r="P23" s="44">
        <f>'[1]NEXT DAY SCHEDULE WEF 30.09.201'!P87</f>
        <v>0</v>
      </c>
      <c r="Q23" s="44">
        <f>'[1]NEXT DAY SCHEDULE WEF 30.09.201'!Q87</f>
        <v>0</v>
      </c>
      <c r="R23" s="44">
        <f>'[1]NEXT DAY SCHEDULE WEF 30.09.201'!R87</f>
        <v>0</v>
      </c>
      <c r="S23" s="44">
        <f>'[1]NEXT DAY SCHEDULE WEF 30.09.201'!S87</f>
        <v>0</v>
      </c>
      <c r="T23" s="44">
        <f>'[1]NEXT DAY SCHEDULE WEF 30.09.201'!T87</f>
        <v>0</v>
      </c>
      <c r="U23" s="44">
        <f>'[1]NEXT DAY SCHEDULE WEF 30.09.201'!U87</f>
        <v>0</v>
      </c>
      <c r="V23" s="44">
        <f>'[1]NEXT DAY SCHEDULE WEF 30.09.201'!V87</f>
        <v>0</v>
      </c>
      <c r="W23" s="44">
        <f>'[1]NEXT DAY SCHEDULE WEF 30.09.201'!W87</f>
        <v>0</v>
      </c>
      <c r="X23" s="44">
        <f>'[1]NEXT DAY SCHEDULE WEF 30.09.201'!X87</f>
        <v>0</v>
      </c>
      <c r="Y23" s="44">
        <f>'[1]NEXT DAY SCHEDULE WEF 30.09.201'!Y87</f>
        <v>0</v>
      </c>
      <c r="Z23" s="44">
        <f>'[1]NEXT DAY SCHEDULE WEF 30.09.201'!Z87</f>
        <v>0</v>
      </c>
      <c r="AA23" s="44">
        <f>'[1]NEXT DAY SCHEDULE WEF 30.09.201'!AA87</f>
        <v>0</v>
      </c>
      <c r="AB23" s="44">
        <f>'[1]NEXT DAY SCHEDULE WEF 30.09.201'!AB87</f>
        <v>0</v>
      </c>
      <c r="AC23" s="44">
        <f>'[1]NEXT DAY SCHEDULE WEF 30.09.201'!AC87</f>
        <v>0</v>
      </c>
      <c r="AD23" s="44">
        <f>'[1]NEXT DAY SCHEDULE WEF 30.09.201'!AD87</f>
        <v>0</v>
      </c>
      <c r="AE23" s="44">
        <f>'[1]NEXT DAY SCHEDULE WEF 30.09.201'!AE87</f>
        <v>0</v>
      </c>
      <c r="AF23" s="44">
        <f>'[1]NEXT DAY SCHEDULE WEF 30.09.201'!AF87</f>
        <v>0</v>
      </c>
      <c r="AG23" s="44">
        <f>'[1]NEXT DAY SCHEDULE WEF 30.09.201'!AG87</f>
        <v>0</v>
      </c>
      <c r="AH23" s="44">
        <f>'[1]NEXT DAY SCHEDULE WEF 30.09.201'!AH87</f>
        <v>0</v>
      </c>
      <c r="AI23" s="44">
        <f>'[1]NEXT DAY SCHEDULE WEF 30.09.201'!AI87</f>
        <v>0</v>
      </c>
      <c r="AJ23" s="44">
        <f>'[1]NEXT DAY SCHEDULE WEF 30.09.201'!AJ87</f>
        <v>0</v>
      </c>
      <c r="AK23" s="44">
        <f>'[1]NEXT DAY SCHEDULE WEF 30.09.201'!AK87</f>
        <v>0</v>
      </c>
      <c r="AL23" s="44">
        <f>'[1]NEXT DAY SCHEDULE WEF 30.09.201'!AL87</f>
        <v>0</v>
      </c>
      <c r="AM23" s="44">
        <f>'[1]NEXT DAY SCHEDULE WEF 30.09.201'!AM87</f>
        <v>0</v>
      </c>
      <c r="AN23" s="44">
        <f>'[1]NEXT DAY SCHEDULE WEF 30.09.201'!AN87</f>
        <v>0</v>
      </c>
      <c r="AO23" s="44">
        <f>'[1]NEXT DAY SCHEDULE WEF 30.09.201'!AO87</f>
        <v>0</v>
      </c>
      <c r="AP23" s="44">
        <f>'[1]NEXT DAY SCHEDULE WEF 30.09.201'!AP87</f>
        <v>0</v>
      </c>
      <c r="AQ23" s="44">
        <f>'[1]NEXT DAY SCHEDULE WEF 30.09.201'!AQ87</f>
        <v>0</v>
      </c>
      <c r="AR23" s="44">
        <f>'[1]NEXT DAY SCHEDULE WEF 30.09.201'!AR87</f>
        <v>0</v>
      </c>
      <c r="AS23" s="44">
        <f>'[1]NEXT DAY SCHEDULE WEF 30.09.201'!AS87</f>
        <v>0</v>
      </c>
      <c r="AT23" s="44">
        <f>'[1]NEXT DAY SCHEDULE WEF 30.09.201'!AT87</f>
        <v>0</v>
      </c>
      <c r="AU23" s="44">
        <f>'[1]NEXT DAY SCHEDULE WEF 30.09.201'!AU87</f>
        <v>0</v>
      </c>
      <c r="AV23" s="44">
        <f>'[1]NEXT DAY SCHEDULE WEF 30.09.201'!AV87</f>
        <v>0</v>
      </c>
      <c r="AW23" s="49">
        <f>'[1]NEXT DAY SCHEDULE WEF 30.09.201'!AW87</f>
        <v>0</v>
      </c>
    </row>
    <row r="24" spans="1:49" ht="49.5" customHeight="1" thickBot="1">
      <c r="A24" s="220" t="str">
        <f>'[1]NEXT DAY SCH'!A84</f>
        <v>24 HR 3 WIRE  A-1</v>
      </c>
      <c r="B24" s="45" t="s">
        <v>84</v>
      </c>
      <c r="C24" s="45" t="s">
        <v>84</v>
      </c>
      <c r="D24" s="45" t="s">
        <v>84</v>
      </c>
      <c r="E24" s="45" t="s">
        <v>84</v>
      </c>
      <c r="F24" s="47" t="str">
        <f>'[1]NEXT DAY SCHEDULE WEF 30.09.201'!F88</f>
        <v>c</v>
      </c>
      <c r="G24" s="47" t="str">
        <f>'[1]NEXT DAY SCHEDULE WEF 30.09.201'!G88</f>
        <v>c</v>
      </c>
      <c r="H24" s="47" t="str">
        <f>'[1]NEXT DAY SCHEDULE WEF 30.09.201'!H88</f>
        <v>c</v>
      </c>
      <c r="I24" s="47" t="str">
        <f>'[1]NEXT DAY SCHEDULE WEF 30.09.201'!I88</f>
        <v>c</v>
      </c>
      <c r="J24" s="47" t="str">
        <f>'[1]NEXT DAY SCHEDULE WEF 30.09.201'!J88</f>
        <v>c</v>
      </c>
      <c r="K24" s="47" t="str">
        <f>'[1]NEXT DAY SCHEDULE WEF 30.09.201'!K88</f>
        <v>c</v>
      </c>
      <c r="L24" s="47" t="str">
        <f>'[1]NEXT DAY SCHEDULE WEF 30.09.201'!L88</f>
        <v>c</v>
      </c>
      <c r="M24" s="47" t="str">
        <f>'[1]NEXT DAY SCHEDULE WEF 30.09.201'!M88</f>
        <v>c</v>
      </c>
      <c r="N24" s="47" t="str">
        <f>'[1]NEXT DAY SCHEDULE WEF 30.09.201'!N88</f>
        <v>c</v>
      </c>
      <c r="O24" s="47" t="str">
        <f>'[1]NEXT DAY SCHEDULE WEF 30.09.201'!O88</f>
        <v>c</v>
      </c>
      <c r="P24" s="47" t="str">
        <f>'[1]NEXT DAY SCHEDULE WEF 30.09.201'!P88</f>
        <v>c</v>
      </c>
      <c r="Q24" s="47" t="str">
        <f>'[1]NEXT DAY SCHEDULE WEF 30.09.201'!Q88</f>
        <v>v</v>
      </c>
      <c r="R24" s="47" t="str">
        <f>'[1]NEXT DAY SCHEDULE WEF 30.09.201'!R88</f>
        <v>v</v>
      </c>
      <c r="S24" s="47" t="str">
        <f>'[1]NEXT DAY SCHEDULE WEF 30.09.201'!S88</f>
        <v>c</v>
      </c>
      <c r="T24" s="47" t="str">
        <f>'[1]NEXT DAY SCHEDULE WEF 30.09.201'!T88</f>
        <v>c</v>
      </c>
      <c r="U24" s="47" t="str">
        <f>'[1]NEXT DAY SCHEDULE WEF 30.09.201'!U88</f>
        <v>c</v>
      </c>
      <c r="V24" s="47" t="str">
        <f>'[1]NEXT DAY SCHEDULE WEF 30.09.201'!V88</f>
        <v>c</v>
      </c>
      <c r="W24" s="47" t="str">
        <f>'[1]NEXT DAY SCHEDULE WEF 30.09.201'!W88</f>
        <v>c</v>
      </c>
      <c r="X24" s="47" t="str">
        <f>'[1]NEXT DAY SCHEDULE WEF 30.09.201'!X88</f>
        <v>c</v>
      </c>
      <c r="Y24" s="47" t="str">
        <f>'[1]NEXT DAY SCHEDULE WEF 30.09.201'!Y88</f>
        <v>c</v>
      </c>
      <c r="Z24" s="47" t="str">
        <f>'[1]NEXT DAY SCHEDULE WEF 30.09.201'!Z88</f>
        <v>v</v>
      </c>
      <c r="AA24" s="47" t="str">
        <f>'[1]NEXT DAY SCHEDULE WEF 30.09.201'!AA88</f>
        <v>v</v>
      </c>
      <c r="AB24" s="47" t="str">
        <f>'[1]NEXT DAY SCHEDULE WEF 30.09.201'!AB88</f>
        <v>c</v>
      </c>
      <c r="AC24" s="47" t="str">
        <f>'[1]NEXT DAY SCHEDULE WEF 30.09.201'!AC88</f>
        <v>c</v>
      </c>
      <c r="AD24" s="45" t="s">
        <v>84</v>
      </c>
      <c r="AE24" s="45" t="s">
        <v>84</v>
      </c>
      <c r="AF24" s="45" t="s">
        <v>84</v>
      </c>
      <c r="AG24" s="45" t="s">
        <v>84</v>
      </c>
      <c r="AH24" s="45" t="s">
        <v>90</v>
      </c>
      <c r="AI24" s="45" t="s">
        <v>90</v>
      </c>
      <c r="AJ24" s="45" t="s">
        <v>90</v>
      </c>
      <c r="AK24" s="45" t="s">
        <v>90</v>
      </c>
      <c r="AL24" s="47" t="str">
        <f>'[1]NEXT DAY SCHEDULE WEF 30.09.201'!AL88</f>
        <v>c</v>
      </c>
      <c r="AM24" s="47" t="str">
        <f>'[1]NEXT DAY SCHEDULE WEF 30.09.201'!AM88</f>
        <v>c</v>
      </c>
      <c r="AN24" s="47" t="str">
        <f>'[1]NEXT DAY SCHEDULE WEF 30.09.201'!AN88</f>
        <v>c</v>
      </c>
      <c r="AO24" s="47" t="str">
        <f>'[1]NEXT DAY SCHEDULE WEF 30.09.201'!AO88</f>
        <v>c</v>
      </c>
      <c r="AP24" s="47" t="str">
        <f>'[1]NEXT DAY SCHEDULE WEF 30.09.201'!AP88</f>
        <v>c</v>
      </c>
      <c r="AQ24" s="47" t="str">
        <f>'[1]NEXT DAY SCHEDULE WEF 30.09.201'!AQ88</f>
        <v>c</v>
      </c>
      <c r="AR24" s="47" t="str">
        <f>'[1]NEXT DAY SCHEDULE WEF 30.09.201'!AR88</f>
        <v>c</v>
      </c>
      <c r="AS24" s="47" t="str">
        <f>'[1]NEXT DAY SCHEDULE WEF 30.09.201'!AS88</f>
        <v>c</v>
      </c>
      <c r="AT24" s="47" t="str">
        <f>'[1]NEXT DAY SCHEDULE WEF 30.09.201'!AT88</f>
        <v>c</v>
      </c>
      <c r="AU24" s="47" t="str">
        <f>'[1]NEXT DAY SCHEDULE WEF 30.09.201'!AU88</f>
        <v>c</v>
      </c>
      <c r="AV24" s="47" t="str">
        <f>'[1]NEXT DAY SCHEDULE WEF 30.09.201'!AV88</f>
        <v>c</v>
      </c>
      <c r="AW24" s="47" t="str">
        <f>'[1]NEXT DAY SCHEDULE WEF 30.09.201'!AW88</f>
        <v>c</v>
      </c>
    </row>
    <row r="25" spans="1:49" ht="49.5" customHeight="1" thickBot="1">
      <c r="A25" s="221"/>
      <c r="B25" s="45" t="str">
        <f>'[1]NEXT DAY SCHEDULE WEF 30.09.201'!B89</f>
        <v>c</v>
      </c>
      <c r="C25" s="46" t="str">
        <f>'[1]NEXT DAY SCHEDULE WEF 30.09.201'!C89</f>
        <v>c</v>
      </c>
      <c r="D25" s="45" t="str">
        <f>'[1]NEXT DAY SCHEDULE WEF 30.09.201'!D89</f>
        <v>c</v>
      </c>
      <c r="E25" s="46" t="str">
        <f>'[1]NEXT DAY SCHEDULE WEF 30.09.201'!E89</f>
        <v>c</v>
      </c>
      <c r="F25" s="45" t="str">
        <f>'[1]NEXT DAY SCHEDULE WEF 30.09.201'!F89</f>
        <v>c</v>
      </c>
      <c r="G25" s="46" t="str">
        <f>'[1]NEXT DAY SCHEDULE WEF 30.09.201'!G89</f>
        <v>c</v>
      </c>
      <c r="H25" s="45" t="str">
        <f>'[1]NEXT DAY SCHEDULE WEF 30.09.201'!H89</f>
        <v>c</v>
      </c>
      <c r="I25" s="46" t="str">
        <f>'[1]NEXT DAY SCHEDULE WEF 30.09.201'!I89</f>
        <v>c</v>
      </c>
      <c r="J25" s="45" t="str">
        <f>'[1]NEXT DAY SCHEDULE WEF 30.09.201'!J89</f>
        <v>c</v>
      </c>
      <c r="K25" s="46" t="str">
        <f>'[1]NEXT DAY SCHEDULE WEF 30.09.201'!K89</f>
        <v>c</v>
      </c>
      <c r="L25" s="45" t="str">
        <f>'[1]NEXT DAY SCHEDULE WEF 30.09.201'!L89</f>
        <v>c</v>
      </c>
      <c r="M25" s="46" t="str">
        <f>'[1]NEXT DAY SCHEDULE WEF 30.09.201'!M89</f>
        <v>c</v>
      </c>
      <c r="N25" s="45" t="str">
        <f>'[1]NEXT DAY SCHEDULE WEF 30.09.201'!N89</f>
        <v>c</v>
      </c>
      <c r="O25" s="46" t="str">
        <f>'[1]NEXT DAY SCHEDULE WEF 30.09.201'!O89</f>
        <v>c</v>
      </c>
      <c r="P25" s="45" t="str">
        <f>'[1]NEXT DAY SCHEDULE WEF 30.09.201'!P89</f>
        <v>c</v>
      </c>
      <c r="Q25" s="46" t="str">
        <f>'[1]NEXT DAY SCHEDULE WEF 30.09.201'!Q89</f>
        <v>c</v>
      </c>
      <c r="R25" s="45" t="str">
        <f>'[1]NEXT DAY SCHEDULE WEF 30.09.201'!R89</f>
        <v>c</v>
      </c>
      <c r="S25" s="46" t="str">
        <f>'[1]NEXT DAY SCHEDULE WEF 30.09.201'!S89</f>
        <v>c</v>
      </c>
      <c r="T25" s="45" t="str">
        <f>'[1]NEXT DAY SCHEDULE WEF 30.09.201'!T89</f>
        <v>c</v>
      </c>
      <c r="U25" s="46" t="str">
        <f>'[1]NEXT DAY SCHEDULE WEF 30.09.201'!U89</f>
        <v>c</v>
      </c>
      <c r="V25" s="45" t="str">
        <f>'[1]NEXT DAY SCHEDULE WEF 30.09.201'!V89</f>
        <v>c</v>
      </c>
      <c r="W25" s="46" t="str">
        <f>'[1]NEXT DAY SCHEDULE WEF 30.09.201'!W89</f>
        <v>c</v>
      </c>
      <c r="X25" s="45" t="str">
        <f>'[1]NEXT DAY SCHEDULE WEF 30.09.201'!X89</f>
        <v>c</v>
      </c>
      <c r="Y25" s="46" t="str">
        <f>'[1]NEXT DAY SCHEDULE WEF 30.09.201'!Y89</f>
        <v>c</v>
      </c>
      <c r="Z25" s="45" t="str">
        <f>'[1]NEXT DAY SCHEDULE WEF 30.09.201'!Z89</f>
        <v>c</v>
      </c>
      <c r="AA25" s="46" t="str">
        <f>'[1]NEXT DAY SCHEDULE WEF 30.09.201'!AA89</f>
        <v>c</v>
      </c>
      <c r="AB25" s="45" t="str">
        <f>'[1]NEXT DAY SCHEDULE WEF 30.09.201'!AB89</f>
        <v>c</v>
      </c>
      <c r="AC25" s="46" t="str">
        <f>'[1]NEXT DAY SCHEDULE WEF 30.09.201'!AC89</f>
        <v>c</v>
      </c>
      <c r="AD25" s="45" t="str">
        <f>'[1]NEXT DAY SCHEDULE WEF 30.09.201'!AD89</f>
        <v>c</v>
      </c>
      <c r="AE25" s="46" t="str">
        <f>'[1]NEXT DAY SCHEDULE WEF 30.09.201'!AE89</f>
        <v>c</v>
      </c>
      <c r="AF25" s="45" t="str">
        <f>'[1]NEXT DAY SCHEDULE WEF 30.09.201'!AF89</f>
        <v>c</v>
      </c>
      <c r="AG25" s="46" t="str">
        <f>'[1]NEXT DAY SCHEDULE WEF 30.09.201'!AG89</f>
        <v>c</v>
      </c>
      <c r="AH25" s="45" t="str">
        <f>'[1]NEXT DAY SCHEDULE WEF 30.09.201'!AH89</f>
        <v>c</v>
      </c>
      <c r="AI25" s="46" t="str">
        <f>'[1]NEXT DAY SCHEDULE WEF 30.09.201'!AI89</f>
        <v>c</v>
      </c>
      <c r="AJ25" s="45" t="str">
        <f>'[1]NEXT DAY SCHEDULE WEF 30.09.201'!AJ89</f>
        <v>c</v>
      </c>
      <c r="AK25" s="46" t="str">
        <f>'[1]NEXT DAY SCHEDULE WEF 30.09.201'!AK89</f>
        <v>c</v>
      </c>
      <c r="AL25" s="45" t="str">
        <f>'[1]NEXT DAY SCHEDULE WEF 30.09.201'!AL89</f>
        <v>c</v>
      </c>
      <c r="AM25" s="46" t="str">
        <f>'[1]NEXT DAY SCHEDULE WEF 30.09.201'!AM89</f>
        <v>c</v>
      </c>
      <c r="AN25" s="45" t="str">
        <f>'[1]NEXT DAY SCHEDULE WEF 30.09.201'!AN89</f>
        <v>c</v>
      </c>
      <c r="AO25" s="46" t="str">
        <f>'[1]NEXT DAY SCHEDULE WEF 30.09.201'!AO89</f>
        <v>c</v>
      </c>
      <c r="AP25" s="45" t="str">
        <f>'[1]NEXT DAY SCHEDULE WEF 30.09.201'!AP89</f>
        <v>c</v>
      </c>
      <c r="AQ25" s="46" t="str">
        <f>'[1]NEXT DAY SCHEDULE WEF 30.09.201'!AQ89</f>
        <v>c</v>
      </c>
      <c r="AR25" s="45" t="str">
        <f>'[1]NEXT DAY SCHEDULE WEF 30.09.201'!AR89</f>
        <v>c</v>
      </c>
      <c r="AS25" s="46" t="str">
        <f>'[1]NEXT DAY SCHEDULE WEF 30.09.201'!AS89</f>
        <v>c</v>
      </c>
      <c r="AT25" s="45" t="str">
        <f>'[1]NEXT DAY SCHEDULE WEF 30.09.201'!AT89</f>
        <v>c</v>
      </c>
      <c r="AU25" s="46" t="str">
        <f>'[1]NEXT DAY SCHEDULE WEF 30.09.201'!AU89</f>
        <v>c</v>
      </c>
      <c r="AV25" s="45" t="str">
        <f>'[1]NEXT DAY SCHEDULE WEF 30.09.201'!AV89</f>
        <v>c</v>
      </c>
      <c r="AW25" s="46" t="str">
        <f>'[1]NEXT DAY SCHEDULE WEF 30.09.201'!AW89</f>
        <v>c</v>
      </c>
    </row>
    <row r="26" spans="2:49" ht="49.5" customHeight="1" thickBot="1">
      <c r="B26" s="43">
        <f>'[1]NEXT DAY SCHEDULE WEF 30.09.201'!B90</f>
        <v>0</v>
      </c>
      <c r="C26" s="44">
        <f>'[1]NEXT DAY SCHEDULE WEF 30.09.201'!C90</f>
        <v>0</v>
      </c>
      <c r="D26" s="44">
        <f>'[1]NEXT DAY SCHEDULE WEF 30.09.201'!D90</f>
        <v>0</v>
      </c>
      <c r="E26" s="44">
        <f>'[1]NEXT DAY SCHEDULE WEF 30.09.201'!E90</f>
        <v>0</v>
      </c>
      <c r="F26" s="44">
        <f>'[1]NEXT DAY SCHEDULE WEF 30.09.201'!F90</f>
        <v>0</v>
      </c>
      <c r="G26" s="44">
        <f>'[1]NEXT DAY SCHEDULE WEF 30.09.201'!G90</f>
        <v>0</v>
      </c>
      <c r="H26" s="44">
        <f>'[1]NEXT DAY SCHEDULE WEF 30.09.201'!H90</f>
        <v>0</v>
      </c>
      <c r="I26" s="44">
        <f>'[1]NEXT DAY SCHEDULE WEF 30.09.201'!I90</f>
        <v>0</v>
      </c>
      <c r="J26" s="44">
        <f>'[1]NEXT DAY SCHEDULE WEF 30.09.201'!J90</f>
        <v>0</v>
      </c>
      <c r="K26" s="44">
        <f>'[1]NEXT DAY SCHEDULE WEF 30.09.201'!K90</f>
        <v>0</v>
      </c>
      <c r="L26" s="44">
        <f>'[1]NEXT DAY SCHEDULE WEF 30.09.201'!L90</f>
        <v>0</v>
      </c>
      <c r="M26" s="44">
        <f>'[1]NEXT DAY SCHEDULE WEF 30.09.201'!M90</f>
        <v>0</v>
      </c>
      <c r="N26" s="44">
        <f>'[1]NEXT DAY SCHEDULE WEF 30.09.201'!N90</f>
        <v>0</v>
      </c>
      <c r="O26" s="44">
        <f>'[1]NEXT DAY SCHEDULE WEF 30.09.201'!O90</f>
        <v>0</v>
      </c>
      <c r="P26" s="44">
        <f>'[1]NEXT DAY SCHEDULE WEF 30.09.201'!P90</f>
        <v>0</v>
      </c>
      <c r="Q26" s="44">
        <f>'[1]NEXT DAY SCHEDULE WEF 30.09.201'!Q90</f>
        <v>0</v>
      </c>
      <c r="R26" s="44">
        <f>'[1]NEXT DAY SCHEDULE WEF 30.09.201'!R90</f>
        <v>0</v>
      </c>
      <c r="S26" s="44">
        <f>'[1]NEXT DAY SCHEDULE WEF 30.09.201'!S90</f>
        <v>0</v>
      </c>
      <c r="T26" s="44">
        <f>'[1]NEXT DAY SCHEDULE WEF 30.09.201'!T90</f>
        <v>0</v>
      </c>
      <c r="U26" s="44">
        <f>'[1]NEXT DAY SCHEDULE WEF 30.09.201'!U90</f>
        <v>0</v>
      </c>
      <c r="V26" s="44">
        <f>'[1]NEXT DAY SCHEDULE WEF 30.09.201'!V90</f>
        <v>0</v>
      </c>
      <c r="W26" s="44">
        <f>'[1]NEXT DAY SCHEDULE WEF 30.09.201'!W90</f>
        <v>0</v>
      </c>
      <c r="X26" s="44">
        <f>'[1]NEXT DAY SCHEDULE WEF 30.09.201'!X90</f>
        <v>0</v>
      </c>
      <c r="Y26" s="44">
        <f>'[1]NEXT DAY SCHEDULE WEF 30.09.201'!Y90</f>
        <v>0</v>
      </c>
      <c r="Z26" s="44">
        <f>'[1]NEXT DAY SCHEDULE WEF 30.09.201'!Z90</f>
        <v>0</v>
      </c>
      <c r="AA26" s="44">
        <f>'[1]NEXT DAY SCHEDULE WEF 30.09.201'!AA90</f>
        <v>0</v>
      </c>
      <c r="AB26" s="44">
        <f>'[1]NEXT DAY SCHEDULE WEF 30.09.201'!AB90</f>
        <v>0</v>
      </c>
      <c r="AC26" s="44">
        <f>'[1]NEXT DAY SCHEDULE WEF 30.09.201'!AC90</f>
        <v>0</v>
      </c>
      <c r="AD26" s="44">
        <f>'[1]NEXT DAY SCHEDULE WEF 30.09.201'!AD90</f>
        <v>0</v>
      </c>
      <c r="AE26" s="44">
        <f>'[1]NEXT DAY SCHEDULE WEF 30.09.201'!AE90</f>
        <v>0</v>
      </c>
      <c r="AF26" s="44">
        <f>'[1]NEXT DAY SCHEDULE WEF 30.09.201'!AF90</f>
        <v>0</v>
      </c>
      <c r="AG26" s="44">
        <f>'[1]NEXT DAY SCHEDULE WEF 30.09.201'!AG90</f>
        <v>0</v>
      </c>
      <c r="AH26" s="44">
        <f>'[1]NEXT DAY SCHEDULE WEF 30.09.201'!AH90</f>
        <v>0</v>
      </c>
      <c r="AI26" s="44">
        <f>'[1]NEXT DAY SCHEDULE WEF 30.09.201'!AI90</f>
        <v>0</v>
      </c>
      <c r="AJ26" s="44">
        <f>'[1]NEXT DAY SCHEDULE WEF 30.09.201'!AJ90</f>
        <v>0</v>
      </c>
      <c r="AK26" s="44">
        <f>'[1]NEXT DAY SCHEDULE WEF 30.09.201'!AK90</f>
        <v>0</v>
      </c>
      <c r="AL26" s="44">
        <f>'[1]NEXT DAY SCHEDULE WEF 30.09.201'!AL90</f>
        <v>0</v>
      </c>
      <c r="AM26" s="44">
        <f>'[1]NEXT DAY SCHEDULE WEF 30.09.201'!AM90</f>
        <v>0</v>
      </c>
      <c r="AN26" s="44">
        <f>'[1]NEXT DAY SCHEDULE WEF 30.09.201'!AN90</f>
        <v>0</v>
      </c>
      <c r="AO26" s="44">
        <f>'[1]NEXT DAY SCHEDULE WEF 30.09.201'!AO90</f>
        <v>0</v>
      </c>
      <c r="AP26" s="44">
        <f>'[1]NEXT DAY SCHEDULE WEF 30.09.201'!AP90</f>
        <v>0</v>
      </c>
      <c r="AQ26" s="44">
        <f>'[1]NEXT DAY SCHEDULE WEF 30.09.201'!AQ90</f>
        <v>0</v>
      </c>
      <c r="AR26" s="44">
        <f>'[1]NEXT DAY SCHEDULE WEF 30.09.201'!AR90</f>
        <v>0</v>
      </c>
      <c r="AS26" s="44">
        <f>'[1]NEXT DAY SCHEDULE WEF 30.09.201'!AS90</f>
        <v>0</v>
      </c>
      <c r="AT26" s="44">
        <f>'[1]NEXT DAY SCHEDULE WEF 30.09.201'!AT90</f>
        <v>0</v>
      </c>
      <c r="AU26" s="44">
        <f>'[1]NEXT DAY SCHEDULE WEF 30.09.201'!AU90</f>
        <v>0</v>
      </c>
      <c r="AV26" s="44">
        <f>'[1]NEXT DAY SCHEDULE WEF 30.09.201'!AV90</f>
        <v>0</v>
      </c>
      <c r="AW26" s="49">
        <f>'[1]NEXT DAY SCHEDULE WEF 30.09.201'!AW90</f>
        <v>0</v>
      </c>
    </row>
    <row r="27" spans="1:49" ht="49.5" customHeight="1" thickBot="1">
      <c r="A27" s="218" t="str">
        <f>'[1]NEXT DAY SCH'!A87</f>
        <v>24 HR 3 WIRE  A-2</v>
      </c>
      <c r="B27" s="45" t="str">
        <f>'[1]NEXT DAY SCHEDULE WEF 30.09.201'!B91</f>
        <v>c</v>
      </c>
      <c r="C27" s="46" t="str">
        <f>'[1]NEXT DAY SCHEDULE WEF 30.09.201'!C91</f>
        <v>c</v>
      </c>
      <c r="D27" s="45" t="str">
        <f>'[1]NEXT DAY SCHEDULE WEF 30.09.201'!D91</f>
        <v>c</v>
      </c>
      <c r="E27" s="46" t="str">
        <f>'[1]NEXT DAY SCHEDULE WEF 30.09.201'!E91</f>
        <v>c</v>
      </c>
      <c r="F27" s="45" t="s">
        <v>84</v>
      </c>
      <c r="G27" s="45" t="s">
        <v>84</v>
      </c>
      <c r="H27" s="45" t="s">
        <v>84</v>
      </c>
      <c r="I27" s="45" t="s">
        <v>84</v>
      </c>
      <c r="J27" s="45" t="str">
        <f>'[1]NEXT DAY SCHEDULE WEF 30.09.201'!J91</f>
        <v>c</v>
      </c>
      <c r="K27" s="46" t="str">
        <f>'[1]NEXT DAY SCHEDULE WEF 30.09.201'!K91</f>
        <v>c</v>
      </c>
      <c r="L27" s="45" t="str">
        <f>'[1]NEXT DAY SCHEDULE WEF 30.09.201'!L91</f>
        <v>c</v>
      </c>
      <c r="M27" s="46" t="str">
        <f>'[1]NEXT DAY SCHEDULE WEF 30.09.201'!M91</f>
        <v>c</v>
      </c>
      <c r="N27" s="45" t="str">
        <f>'[1]NEXT DAY SCHEDULE WEF 30.09.201'!N91</f>
        <v>c</v>
      </c>
      <c r="O27" s="46" t="str">
        <f>'[1]NEXT DAY SCHEDULE WEF 30.09.201'!O91</f>
        <v>c</v>
      </c>
      <c r="P27" s="45" t="str">
        <f>'[1]NEXT DAY SCHEDULE WEF 30.09.201'!P91</f>
        <v>c</v>
      </c>
      <c r="Q27" s="46" t="str">
        <f>'[1]NEXT DAY SCHEDULE WEF 30.09.201'!Q91</f>
        <v>c</v>
      </c>
      <c r="R27" s="45" t="str">
        <f>'[1]NEXT DAY SCHEDULE WEF 30.09.201'!R91</f>
        <v>v</v>
      </c>
      <c r="S27" s="46" t="str">
        <f>'[1]NEXT DAY SCHEDULE WEF 30.09.201'!S91</f>
        <v>v</v>
      </c>
      <c r="T27" s="45" t="str">
        <f>'[1]NEXT DAY SCHEDULE WEF 30.09.201'!T91</f>
        <v>c</v>
      </c>
      <c r="U27" s="46" t="str">
        <f>'[1]NEXT DAY SCHEDULE WEF 30.09.201'!U91</f>
        <v>c</v>
      </c>
      <c r="V27" s="45" t="str">
        <f>'[1]NEXT DAY SCHEDULE WEF 30.09.201'!V91</f>
        <v>c</v>
      </c>
      <c r="W27" s="46" t="str">
        <f>'[1]NEXT DAY SCHEDULE WEF 30.09.201'!W91</f>
        <v>c</v>
      </c>
      <c r="X27" s="45" t="str">
        <f>'[1]NEXT DAY SCHEDULE WEF 30.09.201'!X91</f>
        <v>v</v>
      </c>
      <c r="Y27" s="46" t="str">
        <f>'[1]NEXT DAY SCHEDULE WEF 30.09.201'!Y91</f>
        <v>v</v>
      </c>
      <c r="Z27" s="45" t="str">
        <f>'[1]NEXT DAY SCHEDULE WEF 30.09.201'!Z91</f>
        <v>c</v>
      </c>
      <c r="AA27" s="46" t="str">
        <f>'[1]NEXT DAY SCHEDULE WEF 30.09.201'!AA91</f>
        <v>c</v>
      </c>
      <c r="AB27" s="45" t="str">
        <f>'[1]NEXT DAY SCHEDULE WEF 30.09.201'!AB91</f>
        <v>c</v>
      </c>
      <c r="AC27" s="46" t="str">
        <f>'[1]NEXT DAY SCHEDULE WEF 30.09.201'!AC91</f>
        <v>c</v>
      </c>
      <c r="AD27" s="46" t="str">
        <f>'[1]NEXT DAY SCHEDULE WEF 30.09.201'!AD91</f>
        <v>c</v>
      </c>
      <c r="AE27" s="46" t="str">
        <f>'[1]NEXT DAY SCHEDULE WEF 30.09.201'!AE91</f>
        <v>c</v>
      </c>
      <c r="AF27" s="46" t="str">
        <f>'[1]NEXT DAY SCHEDULE WEF 30.09.201'!AF91</f>
        <v>c</v>
      </c>
      <c r="AG27" s="46" t="str">
        <f>'[1]NEXT DAY SCHEDULE WEF 30.09.201'!AG91</f>
        <v>c</v>
      </c>
      <c r="AH27" s="45" t="s">
        <v>84</v>
      </c>
      <c r="AI27" s="45" t="s">
        <v>84</v>
      </c>
      <c r="AJ27" s="45" t="s">
        <v>84</v>
      </c>
      <c r="AK27" s="45" t="s">
        <v>84</v>
      </c>
      <c r="AL27" s="46" t="str">
        <f>'[1]NEXT DAY SCHEDULE WEF 30.09.201'!AL91</f>
        <v>c</v>
      </c>
      <c r="AM27" s="46" t="str">
        <f>'[1]NEXT DAY SCHEDULE WEF 30.09.201'!AM91</f>
        <v>c</v>
      </c>
      <c r="AN27" s="46" t="str">
        <f>'[1]NEXT DAY SCHEDULE WEF 30.09.201'!AN91</f>
        <v>c</v>
      </c>
      <c r="AO27" s="46" t="str">
        <f>'[1]NEXT DAY SCHEDULE WEF 30.09.201'!AO91</f>
        <v>c</v>
      </c>
      <c r="AP27" s="45" t="str">
        <f>'[1]NEXT DAY SCHEDULE WEF 30.09.201'!AP91</f>
        <v>c</v>
      </c>
      <c r="AQ27" s="46" t="str">
        <f>'[1]NEXT DAY SCHEDULE WEF 30.09.201'!AQ91</f>
        <v>c</v>
      </c>
      <c r="AR27" s="45" t="str">
        <f>'[1]NEXT DAY SCHEDULE WEF 30.09.201'!AR91</f>
        <v>c</v>
      </c>
      <c r="AS27" s="46" t="str">
        <f>'[1]NEXT DAY SCHEDULE WEF 30.09.201'!AS91</f>
        <v>c</v>
      </c>
      <c r="AT27" s="45" t="str">
        <f>'[1]NEXT DAY SCHEDULE WEF 30.09.201'!AT91</f>
        <v>c</v>
      </c>
      <c r="AU27" s="46" t="str">
        <f>'[1]NEXT DAY SCHEDULE WEF 30.09.201'!AU91</f>
        <v>c</v>
      </c>
      <c r="AV27" s="45" t="str">
        <f>'[1]NEXT DAY SCHEDULE WEF 30.09.201'!AV91</f>
        <v>c</v>
      </c>
      <c r="AW27" s="46" t="str">
        <f>'[1]NEXT DAY SCHEDULE WEF 30.09.201'!AW91</f>
        <v>c</v>
      </c>
    </row>
    <row r="28" spans="1:49" ht="49.5" customHeight="1" thickBot="1">
      <c r="A28" s="219"/>
      <c r="B28" s="45" t="str">
        <f>'[1]NEXT DAY SCHEDULE WEF 30.09.201'!B92</f>
        <v>c</v>
      </c>
      <c r="C28" s="46" t="str">
        <f>'[1]NEXT DAY SCHEDULE WEF 30.09.201'!C92</f>
        <v>c</v>
      </c>
      <c r="D28" s="45" t="str">
        <f>'[1]NEXT DAY SCHEDULE WEF 30.09.201'!D92</f>
        <v>c</v>
      </c>
      <c r="E28" s="46" t="str">
        <f>'[1]NEXT DAY SCHEDULE WEF 30.09.201'!E92</f>
        <v>c</v>
      </c>
      <c r="F28" s="45" t="str">
        <f>'[1]NEXT DAY SCHEDULE WEF 30.09.201'!F92</f>
        <v>c</v>
      </c>
      <c r="G28" s="46" t="str">
        <f>'[1]NEXT DAY SCHEDULE WEF 30.09.201'!G92</f>
        <v>c</v>
      </c>
      <c r="H28" s="45" t="str">
        <f>'[1]NEXT DAY SCHEDULE WEF 30.09.201'!H92</f>
        <v>c</v>
      </c>
      <c r="I28" s="46" t="str">
        <f>'[1]NEXT DAY SCHEDULE WEF 30.09.201'!I92</f>
        <v>c</v>
      </c>
      <c r="J28" s="45" t="str">
        <f>'[1]NEXT DAY SCHEDULE WEF 30.09.201'!J92</f>
        <v>c</v>
      </c>
      <c r="K28" s="46" t="str">
        <f>'[1]NEXT DAY SCHEDULE WEF 30.09.201'!K92</f>
        <v>c</v>
      </c>
      <c r="L28" s="45" t="str">
        <f>'[1]NEXT DAY SCHEDULE WEF 30.09.201'!L92</f>
        <v>c</v>
      </c>
      <c r="M28" s="46" t="str">
        <f>'[1]NEXT DAY SCHEDULE WEF 30.09.201'!M92</f>
        <v>c</v>
      </c>
      <c r="N28" s="45" t="str">
        <f>'[1]NEXT DAY SCHEDULE WEF 30.09.201'!N92</f>
        <v>c</v>
      </c>
      <c r="O28" s="46" t="str">
        <f>'[1]NEXT DAY SCHEDULE WEF 30.09.201'!O92</f>
        <v>c</v>
      </c>
      <c r="P28" s="45" t="str">
        <f>'[1]NEXT DAY SCHEDULE WEF 30.09.201'!P92</f>
        <v>c</v>
      </c>
      <c r="Q28" s="46" t="str">
        <f>'[1]NEXT DAY SCHEDULE WEF 30.09.201'!Q92</f>
        <v>c</v>
      </c>
      <c r="R28" s="45" t="str">
        <f>'[1]NEXT DAY SCHEDULE WEF 30.09.201'!R92</f>
        <v>c</v>
      </c>
      <c r="S28" s="46" t="str">
        <f>'[1]NEXT DAY SCHEDULE WEF 30.09.201'!S92</f>
        <v>c</v>
      </c>
      <c r="T28" s="45" t="str">
        <f>'[1]NEXT DAY SCHEDULE WEF 30.09.201'!T92</f>
        <v>c</v>
      </c>
      <c r="U28" s="46" t="str">
        <f>'[1]NEXT DAY SCHEDULE WEF 30.09.201'!U92</f>
        <v>c</v>
      </c>
      <c r="V28" s="45" t="str">
        <f>'[1]NEXT DAY SCHEDULE WEF 30.09.201'!V92</f>
        <v>c</v>
      </c>
      <c r="W28" s="46" t="str">
        <f>'[1]NEXT DAY SCHEDULE WEF 30.09.201'!W92</f>
        <v>c</v>
      </c>
      <c r="X28" s="45" t="str">
        <f>'[1]NEXT DAY SCHEDULE WEF 30.09.201'!X92</f>
        <v>c</v>
      </c>
      <c r="Y28" s="46" t="str">
        <f>'[1]NEXT DAY SCHEDULE WEF 30.09.201'!Y92</f>
        <v>c</v>
      </c>
      <c r="Z28" s="45" t="str">
        <f>'[1]NEXT DAY SCHEDULE WEF 30.09.201'!Z92</f>
        <v>c</v>
      </c>
      <c r="AA28" s="46" t="str">
        <f>'[1]NEXT DAY SCHEDULE WEF 30.09.201'!AA92</f>
        <v>c</v>
      </c>
      <c r="AB28" s="45" t="str">
        <f>'[1]NEXT DAY SCHEDULE WEF 30.09.201'!AB92</f>
        <v>c</v>
      </c>
      <c r="AC28" s="46" t="str">
        <f>'[1]NEXT DAY SCHEDULE WEF 30.09.201'!AC92</f>
        <v>c</v>
      </c>
      <c r="AD28" s="45" t="str">
        <f>'[1]NEXT DAY SCHEDULE WEF 30.09.201'!AD92</f>
        <v>c</v>
      </c>
      <c r="AE28" s="46" t="str">
        <f>'[1]NEXT DAY SCHEDULE WEF 30.09.201'!AE92</f>
        <v>c</v>
      </c>
      <c r="AF28" s="45" t="str">
        <f>'[1]NEXT DAY SCHEDULE WEF 30.09.201'!AF92</f>
        <v>c</v>
      </c>
      <c r="AG28" s="46" t="str">
        <f>'[1]NEXT DAY SCHEDULE WEF 30.09.201'!AG92</f>
        <v>c</v>
      </c>
      <c r="AH28" s="45" t="str">
        <f>'[1]NEXT DAY SCHEDULE WEF 30.09.201'!AH92</f>
        <v>c</v>
      </c>
      <c r="AI28" s="46" t="str">
        <f>'[1]NEXT DAY SCHEDULE WEF 30.09.201'!AI92</f>
        <v>c</v>
      </c>
      <c r="AJ28" s="45" t="str">
        <f>'[1]NEXT DAY SCHEDULE WEF 30.09.201'!AJ92</f>
        <v>c</v>
      </c>
      <c r="AK28" s="46" t="str">
        <f>'[1]NEXT DAY SCHEDULE WEF 30.09.201'!AK92</f>
        <v>c</v>
      </c>
      <c r="AL28" s="45" t="str">
        <f>'[1]NEXT DAY SCHEDULE WEF 30.09.201'!AL92</f>
        <v>c</v>
      </c>
      <c r="AM28" s="46" t="str">
        <f>'[1]NEXT DAY SCHEDULE WEF 30.09.201'!AM92</f>
        <v>c</v>
      </c>
      <c r="AN28" s="45" t="str">
        <f>'[1]NEXT DAY SCHEDULE WEF 30.09.201'!AN92</f>
        <v>c</v>
      </c>
      <c r="AO28" s="46" t="str">
        <f>'[1]NEXT DAY SCHEDULE WEF 30.09.201'!AO92</f>
        <v>c</v>
      </c>
      <c r="AP28" s="45" t="str">
        <f>'[1]NEXT DAY SCHEDULE WEF 30.09.201'!AP92</f>
        <v>c</v>
      </c>
      <c r="AQ28" s="46" t="str">
        <f>'[1]NEXT DAY SCHEDULE WEF 30.09.201'!AQ92</f>
        <v>c</v>
      </c>
      <c r="AR28" s="45" t="str">
        <f>'[1]NEXT DAY SCHEDULE WEF 30.09.201'!AR92</f>
        <v>c</v>
      </c>
      <c r="AS28" s="46" t="str">
        <f>'[1]NEXT DAY SCHEDULE WEF 30.09.201'!AS92</f>
        <v>c</v>
      </c>
      <c r="AT28" s="45" t="str">
        <f>'[1]NEXT DAY SCHEDULE WEF 30.09.201'!AT92</f>
        <v>c</v>
      </c>
      <c r="AU28" s="46" t="str">
        <f>'[1]NEXT DAY SCHEDULE WEF 30.09.201'!AU92</f>
        <v>c</v>
      </c>
      <c r="AV28" s="45" t="str">
        <f>'[1]NEXT DAY SCHEDULE WEF 30.09.201'!AV92</f>
        <v>c</v>
      </c>
      <c r="AW28" s="46" t="str">
        <f>'[1]NEXT DAY SCHEDULE WEF 30.09.201'!AW92</f>
        <v>c</v>
      </c>
    </row>
    <row r="29" spans="2:49" ht="49.5" customHeight="1" thickBot="1">
      <c r="B29" s="43">
        <f>'[1]NEXT DAY SCHEDULE WEF 30.09.201'!B93</f>
        <v>0</v>
      </c>
      <c r="C29" s="44">
        <f>'[1]NEXT DAY SCHEDULE WEF 30.09.201'!C93</f>
        <v>0</v>
      </c>
      <c r="D29" s="44">
        <f>'[1]NEXT DAY SCHEDULE WEF 30.09.201'!D93</f>
        <v>0</v>
      </c>
      <c r="E29" s="44">
        <f>'[1]NEXT DAY SCHEDULE WEF 30.09.201'!E93</f>
        <v>0</v>
      </c>
      <c r="F29" s="44">
        <f>'[1]NEXT DAY SCHEDULE WEF 30.09.201'!F93</f>
        <v>0</v>
      </c>
      <c r="G29" s="44">
        <f>'[1]NEXT DAY SCHEDULE WEF 30.09.201'!G93</f>
        <v>0</v>
      </c>
      <c r="H29" s="44">
        <f>'[1]NEXT DAY SCHEDULE WEF 30.09.201'!H93</f>
        <v>0</v>
      </c>
      <c r="I29" s="44">
        <f>'[1]NEXT DAY SCHEDULE WEF 30.09.201'!I93</f>
        <v>0</v>
      </c>
      <c r="J29" s="44">
        <f>'[1]NEXT DAY SCHEDULE WEF 30.09.201'!J93</f>
        <v>0</v>
      </c>
      <c r="K29" s="44">
        <f>'[1]NEXT DAY SCHEDULE WEF 30.09.201'!K93</f>
        <v>0</v>
      </c>
      <c r="L29" s="44">
        <f>'[1]NEXT DAY SCHEDULE WEF 30.09.201'!L93</f>
        <v>0</v>
      </c>
      <c r="M29" s="44">
        <f>'[1]NEXT DAY SCHEDULE WEF 30.09.201'!M93</f>
        <v>0</v>
      </c>
      <c r="N29" s="44">
        <f>'[1]NEXT DAY SCHEDULE WEF 30.09.201'!N93</f>
        <v>0</v>
      </c>
      <c r="O29" s="44">
        <f>'[1]NEXT DAY SCHEDULE WEF 30.09.201'!O93</f>
        <v>0</v>
      </c>
      <c r="P29" s="44">
        <f>'[1]NEXT DAY SCHEDULE WEF 30.09.201'!P93</f>
        <v>0</v>
      </c>
      <c r="Q29" s="44">
        <f>'[1]NEXT DAY SCHEDULE WEF 30.09.201'!Q93</f>
        <v>0</v>
      </c>
      <c r="R29" s="44">
        <f>'[1]NEXT DAY SCHEDULE WEF 30.09.201'!R93</f>
        <v>0</v>
      </c>
      <c r="S29" s="44">
        <f>'[1]NEXT DAY SCHEDULE WEF 30.09.201'!S93</f>
        <v>0</v>
      </c>
      <c r="T29" s="44">
        <f>'[1]NEXT DAY SCHEDULE WEF 30.09.201'!T93</f>
        <v>0</v>
      </c>
      <c r="U29" s="44">
        <f>'[1]NEXT DAY SCHEDULE WEF 30.09.201'!U93</f>
        <v>0</v>
      </c>
      <c r="V29" s="44">
        <f>'[1]NEXT DAY SCHEDULE WEF 30.09.201'!V93</f>
        <v>0</v>
      </c>
      <c r="W29" s="44">
        <f>'[1]NEXT DAY SCHEDULE WEF 30.09.201'!W93</f>
        <v>0</v>
      </c>
      <c r="X29" s="44">
        <f>'[1]NEXT DAY SCHEDULE WEF 30.09.201'!X93</f>
        <v>0</v>
      </c>
      <c r="Y29" s="44">
        <f>'[1]NEXT DAY SCHEDULE WEF 30.09.201'!Y93</f>
        <v>0</v>
      </c>
      <c r="Z29" s="44">
        <f>'[1]NEXT DAY SCHEDULE WEF 30.09.201'!Z93</f>
        <v>0</v>
      </c>
      <c r="AA29" s="44">
        <f>'[1]NEXT DAY SCHEDULE WEF 30.09.201'!AA93</f>
        <v>0</v>
      </c>
      <c r="AB29" s="44">
        <f>'[1]NEXT DAY SCHEDULE WEF 30.09.201'!AB93</f>
        <v>0</v>
      </c>
      <c r="AC29" s="44">
        <f>'[1]NEXT DAY SCHEDULE WEF 30.09.201'!AC93</f>
        <v>0</v>
      </c>
      <c r="AD29" s="44">
        <f>'[1]NEXT DAY SCHEDULE WEF 30.09.201'!AD93</f>
        <v>0</v>
      </c>
      <c r="AE29" s="44">
        <f>'[1]NEXT DAY SCHEDULE WEF 30.09.201'!AE93</f>
        <v>0</v>
      </c>
      <c r="AF29" s="44">
        <f>'[1]NEXT DAY SCHEDULE WEF 30.09.201'!AF93</f>
        <v>0</v>
      </c>
      <c r="AG29" s="44">
        <f>'[1]NEXT DAY SCHEDULE WEF 30.09.201'!AG93</f>
        <v>0</v>
      </c>
      <c r="AH29" s="44">
        <f>'[1]NEXT DAY SCHEDULE WEF 30.09.201'!AH93</f>
        <v>0</v>
      </c>
      <c r="AI29" s="44">
        <f>'[1]NEXT DAY SCHEDULE WEF 30.09.201'!AI93</f>
        <v>0</v>
      </c>
      <c r="AJ29" s="44">
        <f>'[1]NEXT DAY SCHEDULE WEF 30.09.201'!AJ93</f>
        <v>0</v>
      </c>
      <c r="AK29" s="44">
        <f>'[1]NEXT DAY SCHEDULE WEF 30.09.201'!AK93</f>
        <v>0</v>
      </c>
      <c r="AL29" s="44">
        <f>'[1]NEXT DAY SCHEDULE WEF 30.09.201'!AL93</f>
        <v>0</v>
      </c>
      <c r="AM29" s="44">
        <f>'[1]NEXT DAY SCHEDULE WEF 30.09.201'!AM93</f>
        <v>0</v>
      </c>
      <c r="AN29" s="44">
        <f>'[1]NEXT DAY SCHEDULE WEF 30.09.201'!AN93</f>
        <v>0</v>
      </c>
      <c r="AO29" s="44">
        <f>'[1]NEXT DAY SCHEDULE WEF 30.09.201'!AO93</f>
        <v>0</v>
      </c>
      <c r="AP29" s="44">
        <f>'[1]NEXT DAY SCHEDULE WEF 30.09.201'!AP93</f>
        <v>0</v>
      </c>
      <c r="AQ29" s="44">
        <f>'[1]NEXT DAY SCHEDULE WEF 30.09.201'!AQ93</f>
        <v>0</v>
      </c>
      <c r="AR29" s="44">
        <f>'[1]NEXT DAY SCHEDULE WEF 30.09.201'!AR93</f>
        <v>0</v>
      </c>
      <c r="AS29" s="44">
        <f>'[1]NEXT DAY SCHEDULE WEF 30.09.201'!AS93</f>
        <v>0</v>
      </c>
      <c r="AT29" s="44">
        <f>'[1]NEXT DAY SCHEDULE WEF 30.09.201'!AT93</f>
        <v>0</v>
      </c>
      <c r="AU29" s="44">
        <f>'[1]NEXT DAY SCHEDULE WEF 30.09.201'!AU93</f>
        <v>0</v>
      </c>
      <c r="AV29" s="44">
        <f>'[1]NEXT DAY SCHEDULE WEF 30.09.201'!AV93</f>
        <v>0</v>
      </c>
      <c r="AW29" s="49">
        <f>'[1]NEXT DAY SCHEDULE WEF 30.09.201'!AW93</f>
        <v>0</v>
      </c>
    </row>
    <row r="30" spans="1:49" ht="49.5" customHeight="1" thickBot="1">
      <c r="A30" s="220" t="str">
        <f>'[1]NEXT DAY SCH'!A90</f>
        <v>24 HR 3 WIRE  B-1</v>
      </c>
      <c r="B30" s="47" t="str">
        <f>'[1]NEXT DAY SCHEDULE WEF 30.09.201'!B94</f>
        <v>c</v>
      </c>
      <c r="C30" s="47" t="str">
        <f>'[1]NEXT DAY SCHEDULE WEF 30.09.201'!C94</f>
        <v>c</v>
      </c>
      <c r="D30" s="47" t="str">
        <f>'[1]NEXT DAY SCHEDULE WEF 30.09.201'!D94</f>
        <v>c</v>
      </c>
      <c r="E30" s="47" t="str">
        <f>'[1]NEXT DAY SCHEDULE WEF 30.09.201'!E94</f>
        <v>c</v>
      </c>
      <c r="F30" s="47" t="str">
        <f>'[1]NEXT DAY SCHEDULE WEF 30.09.201'!F94</f>
        <v>c</v>
      </c>
      <c r="G30" s="47" t="str">
        <f>'[1]NEXT DAY SCHEDULE WEF 30.09.201'!G94</f>
        <v>c</v>
      </c>
      <c r="H30" s="47" t="str">
        <f>'[1]NEXT DAY SCHEDULE WEF 30.09.201'!H94</f>
        <v>c</v>
      </c>
      <c r="I30" s="47" t="str">
        <f>'[1]NEXT DAY SCHEDULE WEF 30.09.201'!I94</f>
        <v>c</v>
      </c>
      <c r="J30" s="45" t="s">
        <v>84</v>
      </c>
      <c r="K30" s="45" t="s">
        <v>84</v>
      </c>
      <c r="L30" s="45" t="s">
        <v>84</v>
      </c>
      <c r="M30" s="45" t="s">
        <v>84</v>
      </c>
      <c r="N30" s="47" t="str">
        <f>'[1]NEXT DAY SCHEDULE WEF 30.09.201'!N94</f>
        <v>c</v>
      </c>
      <c r="O30" s="47" t="str">
        <f>'[1]NEXT DAY SCHEDULE WEF 30.09.201'!O94</f>
        <v>c</v>
      </c>
      <c r="P30" s="47" t="str">
        <f>'[1]NEXT DAY SCHEDULE WEF 30.09.201'!P94</f>
        <v>c</v>
      </c>
      <c r="Q30" s="47" t="str">
        <f>'[1]NEXT DAY SCHEDULE WEF 30.09.201'!Q94</f>
        <v>c</v>
      </c>
      <c r="R30" s="47" t="str">
        <f>'[1]NEXT DAY SCHEDULE WEF 30.09.201'!R94</f>
        <v>C</v>
      </c>
      <c r="S30" s="47" t="str">
        <f>'[1]NEXT DAY SCHEDULE WEF 30.09.201'!S94</f>
        <v>C</v>
      </c>
      <c r="T30" s="47" t="str">
        <f>'[1]NEXT DAY SCHEDULE WEF 30.09.201'!T94</f>
        <v>c</v>
      </c>
      <c r="U30" s="47" t="str">
        <f>'[1]NEXT DAY SCHEDULE WEF 30.09.201'!U94</f>
        <v>v</v>
      </c>
      <c r="V30" s="47" t="str">
        <f>'[1]NEXT DAY SCHEDULE WEF 30.09.201'!V94</f>
        <v>v</v>
      </c>
      <c r="W30" s="47" t="str">
        <f>'[1]NEXT DAY SCHEDULE WEF 30.09.201'!W94</f>
        <v>c</v>
      </c>
      <c r="X30" s="47" t="str">
        <f>'[1]NEXT DAY SCHEDULE WEF 30.09.201'!X94</f>
        <v>C</v>
      </c>
      <c r="Y30" s="47" t="str">
        <f>'[1]NEXT DAY SCHEDULE WEF 30.09.201'!Y94</f>
        <v>C</v>
      </c>
      <c r="Z30" s="47" t="str">
        <f>'[1]NEXT DAY SCHEDULE WEF 30.09.201'!Z94</f>
        <v>C</v>
      </c>
      <c r="AA30" s="47" t="str">
        <f>'[1]NEXT DAY SCHEDULE WEF 30.09.201'!AA94</f>
        <v>C</v>
      </c>
      <c r="AB30" s="47" t="str">
        <f>'[1]NEXT DAY SCHEDULE WEF 30.09.201'!AB94</f>
        <v>C</v>
      </c>
      <c r="AC30" s="47" t="str">
        <f>'[1]NEXT DAY SCHEDULE WEF 30.09.201'!AC94</f>
        <v>v</v>
      </c>
      <c r="AD30" s="47" t="str">
        <f>'[1]NEXT DAY SCHEDULE WEF 30.09.201'!AD94</f>
        <v>v</v>
      </c>
      <c r="AE30" s="47" t="str">
        <f>'[1]NEXT DAY SCHEDULE WEF 30.09.201'!AE94</f>
        <v>c</v>
      </c>
      <c r="AF30" s="47" t="str">
        <f>'[1]NEXT DAY SCHEDULE WEF 30.09.201'!AF94</f>
        <v>c</v>
      </c>
      <c r="AG30" s="47" t="str">
        <f>'[1]NEXT DAY SCHEDULE WEF 30.09.201'!AG94</f>
        <v>c</v>
      </c>
      <c r="AH30" s="47" t="str">
        <f>'[1]NEXT DAY SCHEDULE WEF 30.09.201'!AH94</f>
        <v>c</v>
      </c>
      <c r="AI30" s="47" t="str">
        <f>'[1]NEXT DAY SCHEDULE WEF 30.09.201'!AI94</f>
        <v>c</v>
      </c>
      <c r="AJ30" s="47" t="str">
        <f>'[1]NEXT DAY SCHEDULE WEF 30.09.201'!AJ94</f>
        <v>c</v>
      </c>
      <c r="AK30" s="47" t="str">
        <f>'[1]NEXT DAY SCHEDULE WEF 30.09.201'!AK94</f>
        <v>c</v>
      </c>
      <c r="AL30" s="45" t="s">
        <v>84</v>
      </c>
      <c r="AM30" s="45" t="s">
        <v>84</v>
      </c>
      <c r="AN30" s="45" t="s">
        <v>84</v>
      </c>
      <c r="AO30" s="45" t="s">
        <v>84</v>
      </c>
      <c r="AP30" s="47" t="str">
        <f>'[1]NEXT DAY SCHEDULE WEF 30.09.201'!AP94</f>
        <v>c</v>
      </c>
      <c r="AQ30" s="47" t="str">
        <f>'[1]NEXT DAY SCHEDULE WEF 30.09.201'!AQ94</f>
        <v>c</v>
      </c>
      <c r="AR30" s="47" t="str">
        <f>'[1]NEXT DAY SCHEDULE WEF 30.09.201'!AR94</f>
        <v>c</v>
      </c>
      <c r="AS30" s="47" t="str">
        <f>'[1]NEXT DAY SCHEDULE WEF 30.09.201'!AS94</f>
        <v>c</v>
      </c>
      <c r="AT30" s="45" t="s">
        <v>86</v>
      </c>
      <c r="AU30" s="45" t="s">
        <v>86</v>
      </c>
      <c r="AV30" s="45" t="s">
        <v>86</v>
      </c>
      <c r="AW30" s="45" t="s">
        <v>86</v>
      </c>
    </row>
    <row r="31" spans="1:49" ht="49.5" customHeight="1" thickBot="1">
      <c r="A31" s="221"/>
      <c r="B31" s="45" t="str">
        <f>'[1]NEXT DAY SCHEDULE WEF 30.09.201'!B95</f>
        <v>c</v>
      </c>
      <c r="C31" s="46" t="str">
        <f>'[1]NEXT DAY SCHEDULE WEF 30.09.201'!C95</f>
        <v>c</v>
      </c>
      <c r="D31" s="45" t="str">
        <f>'[1]NEXT DAY SCHEDULE WEF 30.09.201'!D95</f>
        <v>c</v>
      </c>
      <c r="E31" s="46" t="str">
        <f>'[1]NEXT DAY SCHEDULE WEF 30.09.201'!E95</f>
        <v>c</v>
      </c>
      <c r="F31" s="45" t="str">
        <f>'[1]NEXT DAY SCHEDULE WEF 30.09.201'!F95</f>
        <v>c</v>
      </c>
      <c r="G31" s="46" t="str">
        <f>'[1]NEXT DAY SCHEDULE WEF 30.09.201'!G95</f>
        <v>c</v>
      </c>
      <c r="H31" s="45" t="str">
        <f>'[1]NEXT DAY SCHEDULE WEF 30.09.201'!H95</f>
        <v>c</v>
      </c>
      <c r="I31" s="46" t="str">
        <f>'[1]NEXT DAY SCHEDULE WEF 30.09.201'!I95</f>
        <v>c</v>
      </c>
      <c r="J31" s="45" t="str">
        <f>'[1]NEXT DAY SCHEDULE WEF 30.09.201'!J95</f>
        <v>c</v>
      </c>
      <c r="K31" s="46" t="str">
        <f>'[1]NEXT DAY SCHEDULE WEF 30.09.201'!K95</f>
        <v>c</v>
      </c>
      <c r="L31" s="45" t="str">
        <f>'[1]NEXT DAY SCHEDULE WEF 30.09.201'!L95</f>
        <v>c</v>
      </c>
      <c r="M31" s="46" t="str">
        <f>'[1]NEXT DAY SCHEDULE WEF 30.09.201'!M95</f>
        <v>c</v>
      </c>
      <c r="N31" s="45" t="str">
        <f>'[1]NEXT DAY SCHEDULE WEF 30.09.201'!N95</f>
        <v>c</v>
      </c>
      <c r="O31" s="46" t="str">
        <f>'[1]NEXT DAY SCHEDULE WEF 30.09.201'!O95</f>
        <v>c</v>
      </c>
      <c r="P31" s="45" t="str">
        <f>'[1]NEXT DAY SCHEDULE WEF 30.09.201'!P95</f>
        <v>c</v>
      </c>
      <c r="Q31" s="46" t="str">
        <f>'[1]NEXT DAY SCHEDULE WEF 30.09.201'!Q95</f>
        <v>c</v>
      </c>
      <c r="R31" s="45" t="str">
        <f>'[1]NEXT DAY SCHEDULE WEF 30.09.201'!R95</f>
        <v>c</v>
      </c>
      <c r="S31" s="46" t="str">
        <f>'[1]NEXT DAY SCHEDULE WEF 30.09.201'!S95</f>
        <v>c</v>
      </c>
      <c r="T31" s="45" t="str">
        <f>'[1]NEXT DAY SCHEDULE WEF 30.09.201'!T95</f>
        <v>c</v>
      </c>
      <c r="U31" s="46" t="str">
        <f>'[1]NEXT DAY SCHEDULE WEF 30.09.201'!U95</f>
        <v>c</v>
      </c>
      <c r="V31" s="45" t="str">
        <f>'[1]NEXT DAY SCHEDULE WEF 30.09.201'!V95</f>
        <v>c</v>
      </c>
      <c r="W31" s="46" t="str">
        <f>'[1]NEXT DAY SCHEDULE WEF 30.09.201'!W95</f>
        <v>c</v>
      </c>
      <c r="X31" s="45" t="str">
        <f>'[1]NEXT DAY SCHEDULE WEF 30.09.201'!X95</f>
        <v>c</v>
      </c>
      <c r="Y31" s="46" t="str">
        <f>'[1]NEXT DAY SCHEDULE WEF 30.09.201'!Y95</f>
        <v>c</v>
      </c>
      <c r="Z31" s="45" t="str">
        <f>'[1]NEXT DAY SCHEDULE WEF 30.09.201'!Z95</f>
        <v>c</v>
      </c>
      <c r="AA31" s="46" t="str">
        <f>'[1]NEXT DAY SCHEDULE WEF 30.09.201'!AA95</f>
        <v>C</v>
      </c>
      <c r="AB31" s="45" t="str">
        <f>'[1]NEXT DAY SCHEDULE WEF 30.09.201'!AB95</f>
        <v>c</v>
      </c>
      <c r="AC31" s="46" t="str">
        <f>'[1]NEXT DAY SCHEDULE WEF 30.09.201'!AC95</f>
        <v>c</v>
      </c>
      <c r="AD31" s="45" t="str">
        <f>'[1]NEXT DAY SCHEDULE WEF 30.09.201'!AD95</f>
        <v>c</v>
      </c>
      <c r="AE31" s="46" t="str">
        <f>'[1]NEXT DAY SCHEDULE WEF 30.09.201'!AE95</f>
        <v>c</v>
      </c>
      <c r="AF31" s="45" t="str">
        <f>'[1]NEXT DAY SCHEDULE WEF 30.09.201'!AF95</f>
        <v>c</v>
      </c>
      <c r="AG31" s="46" t="str">
        <f>'[1]NEXT DAY SCHEDULE WEF 30.09.201'!AG95</f>
        <v>c</v>
      </c>
      <c r="AH31" s="45" t="str">
        <f>'[1]NEXT DAY SCHEDULE WEF 30.09.201'!AH95</f>
        <v>c</v>
      </c>
      <c r="AI31" s="46" t="str">
        <f>'[1]NEXT DAY SCHEDULE WEF 30.09.201'!AI95</f>
        <v>c</v>
      </c>
      <c r="AJ31" s="45" t="str">
        <f>'[1]NEXT DAY SCHEDULE WEF 30.09.201'!AJ95</f>
        <v>c</v>
      </c>
      <c r="AK31" s="46" t="str">
        <f>'[1]NEXT DAY SCHEDULE WEF 30.09.201'!AK95</f>
        <v>c</v>
      </c>
      <c r="AL31" s="45" t="str">
        <f>'[1]NEXT DAY SCHEDULE WEF 30.09.201'!AL95</f>
        <v>c</v>
      </c>
      <c r="AM31" s="46" t="str">
        <f>'[1]NEXT DAY SCHEDULE WEF 30.09.201'!AM95</f>
        <v>c</v>
      </c>
      <c r="AN31" s="45" t="str">
        <f>'[1]NEXT DAY SCHEDULE WEF 30.09.201'!AN95</f>
        <v>c</v>
      </c>
      <c r="AO31" s="46" t="str">
        <f>'[1]NEXT DAY SCHEDULE WEF 30.09.201'!AO95</f>
        <v>c</v>
      </c>
      <c r="AP31" s="45" t="str">
        <f>'[1]NEXT DAY SCHEDULE WEF 30.09.201'!AP95</f>
        <v>c</v>
      </c>
      <c r="AQ31" s="46" t="str">
        <f>'[1]NEXT DAY SCHEDULE WEF 30.09.201'!AQ95</f>
        <v>c</v>
      </c>
      <c r="AR31" s="45" t="str">
        <f>'[1]NEXT DAY SCHEDULE WEF 30.09.201'!AR95</f>
        <v>c</v>
      </c>
      <c r="AS31" s="46" t="str">
        <f>'[1]NEXT DAY SCHEDULE WEF 30.09.201'!AS95</f>
        <v>c</v>
      </c>
      <c r="AT31" s="45" t="str">
        <f>'[1]NEXT DAY SCHEDULE WEF 30.09.201'!AT95</f>
        <v>c</v>
      </c>
      <c r="AU31" s="46" t="str">
        <f>'[1]NEXT DAY SCHEDULE WEF 30.09.201'!AU95</f>
        <v>c</v>
      </c>
      <c r="AV31" s="45" t="str">
        <f>'[1]NEXT DAY SCHEDULE WEF 30.09.201'!AV95</f>
        <v>c</v>
      </c>
      <c r="AW31" s="46" t="str">
        <f>'[1]NEXT DAY SCHEDULE WEF 30.09.201'!AW95</f>
        <v>c</v>
      </c>
    </row>
    <row r="32" spans="2:49" ht="49.5" customHeight="1" thickBot="1">
      <c r="B32" s="43">
        <f>'[1]NEXT DAY SCHEDULE WEF 30.09.201'!B96</f>
        <v>0</v>
      </c>
      <c r="C32" s="44">
        <f>'[1]NEXT DAY SCHEDULE WEF 30.09.201'!C96</f>
        <v>0</v>
      </c>
      <c r="D32" s="44">
        <f>'[1]NEXT DAY SCHEDULE WEF 30.09.201'!D96</f>
        <v>0</v>
      </c>
      <c r="E32" s="44">
        <f>'[1]NEXT DAY SCHEDULE WEF 30.09.201'!E96</f>
        <v>0</v>
      </c>
      <c r="F32" s="44">
        <f>'[1]NEXT DAY SCHEDULE WEF 30.09.201'!F96</f>
        <v>0</v>
      </c>
      <c r="G32" s="44">
        <f>'[1]NEXT DAY SCHEDULE WEF 30.09.201'!G96</f>
        <v>0</v>
      </c>
      <c r="H32" s="44">
        <f>'[1]NEXT DAY SCHEDULE WEF 30.09.201'!H96</f>
        <v>0</v>
      </c>
      <c r="I32" s="44">
        <f>'[1]NEXT DAY SCHEDULE WEF 30.09.201'!I96</f>
        <v>0</v>
      </c>
      <c r="J32" s="44">
        <f>'[1]NEXT DAY SCHEDULE WEF 30.09.201'!J96</f>
        <v>0</v>
      </c>
      <c r="K32" s="44">
        <f>'[1]NEXT DAY SCHEDULE WEF 30.09.201'!K96</f>
        <v>0</v>
      </c>
      <c r="L32" s="44">
        <f>'[1]NEXT DAY SCHEDULE WEF 30.09.201'!L96</f>
        <v>0</v>
      </c>
      <c r="M32" s="44">
        <f>'[1]NEXT DAY SCHEDULE WEF 30.09.201'!M96</f>
        <v>0</v>
      </c>
      <c r="N32" s="44">
        <f>'[1]NEXT DAY SCHEDULE WEF 30.09.201'!N96</f>
        <v>0</v>
      </c>
      <c r="O32" s="44">
        <f>'[1]NEXT DAY SCHEDULE WEF 30.09.201'!O96</f>
        <v>0</v>
      </c>
      <c r="P32" s="44">
        <f>'[1]NEXT DAY SCHEDULE WEF 30.09.201'!P96</f>
        <v>0</v>
      </c>
      <c r="Q32" s="44">
        <f>'[1]NEXT DAY SCHEDULE WEF 30.09.201'!Q96</f>
        <v>0</v>
      </c>
      <c r="R32" s="44">
        <f>'[1]NEXT DAY SCHEDULE WEF 30.09.201'!R96</f>
        <v>0</v>
      </c>
      <c r="S32" s="44">
        <f>'[1]NEXT DAY SCHEDULE WEF 30.09.201'!S96</f>
        <v>0</v>
      </c>
      <c r="T32" s="44">
        <f>'[1]NEXT DAY SCHEDULE WEF 30.09.201'!T96</f>
        <v>0</v>
      </c>
      <c r="U32" s="44">
        <f>'[1]NEXT DAY SCHEDULE WEF 30.09.201'!U96</f>
        <v>0</v>
      </c>
      <c r="V32" s="44">
        <f>'[1]NEXT DAY SCHEDULE WEF 30.09.201'!V96</f>
        <v>0</v>
      </c>
      <c r="W32" s="44">
        <f>'[1]NEXT DAY SCHEDULE WEF 30.09.201'!W96</f>
        <v>0</v>
      </c>
      <c r="X32" s="44">
        <f>'[1]NEXT DAY SCHEDULE WEF 30.09.201'!X96</f>
        <v>0</v>
      </c>
      <c r="Y32" s="44">
        <f>'[1]NEXT DAY SCHEDULE WEF 30.09.201'!Y96</f>
        <v>0</v>
      </c>
      <c r="Z32" s="44">
        <f>'[1]NEXT DAY SCHEDULE WEF 30.09.201'!Z96</f>
        <v>0</v>
      </c>
      <c r="AA32" s="44">
        <f>'[1]NEXT DAY SCHEDULE WEF 30.09.201'!AA96</f>
        <v>0</v>
      </c>
      <c r="AB32" s="44">
        <f>'[1]NEXT DAY SCHEDULE WEF 30.09.201'!AB96</f>
        <v>0</v>
      </c>
      <c r="AC32" s="44">
        <f>'[1]NEXT DAY SCHEDULE WEF 30.09.201'!AC96</f>
        <v>0</v>
      </c>
      <c r="AD32" s="44">
        <f>'[1]NEXT DAY SCHEDULE WEF 30.09.201'!AD96</f>
        <v>0</v>
      </c>
      <c r="AE32" s="44">
        <f>'[1]NEXT DAY SCHEDULE WEF 30.09.201'!AE96</f>
        <v>0</v>
      </c>
      <c r="AF32" s="44">
        <f>'[1]NEXT DAY SCHEDULE WEF 30.09.201'!AF96</f>
        <v>0</v>
      </c>
      <c r="AG32" s="44">
        <f>'[1]NEXT DAY SCHEDULE WEF 30.09.201'!AG96</f>
        <v>0</v>
      </c>
      <c r="AH32" s="44">
        <f>'[1]NEXT DAY SCHEDULE WEF 30.09.201'!AH96</f>
        <v>0</v>
      </c>
      <c r="AI32" s="44">
        <f>'[1]NEXT DAY SCHEDULE WEF 30.09.201'!AI96</f>
        <v>0</v>
      </c>
      <c r="AJ32" s="44">
        <f>'[1]NEXT DAY SCHEDULE WEF 30.09.201'!AJ96</f>
        <v>0</v>
      </c>
      <c r="AK32" s="44">
        <f>'[1]NEXT DAY SCHEDULE WEF 30.09.201'!AK96</f>
        <v>0</v>
      </c>
      <c r="AL32" s="44">
        <f>'[1]NEXT DAY SCHEDULE WEF 30.09.201'!AL96</f>
        <v>0</v>
      </c>
      <c r="AM32" s="44">
        <f>'[1]NEXT DAY SCHEDULE WEF 30.09.201'!AM96</f>
        <v>0</v>
      </c>
      <c r="AN32" s="44">
        <f>'[1]NEXT DAY SCHEDULE WEF 30.09.201'!AN96</f>
        <v>0</v>
      </c>
      <c r="AO32" s="44">
        <f>'[1]NEXT DAY SCHEDULE WEF 30.09.201'!AO96</f>
        <v>0</v>
      </c>
      <c r="AP32" s="44">
        <f>'[1]NEXT DAY SCHEDULE WEF 30.09.201'!AP96</f>
        <v>0</v>
      </c>
      <c r="AQ32" s="44">
        <f>'[1]NEXT DAY SCHEDULE WEF 30.09.201'!AQ96</f>
        <v>0</v>
      </c>
      <c r="AR32" s="44">
        <f>'[1]NEXT DAY SCHEDULE WEF 30.09.201'!AR96</f>
        <v>0</v>
      </c>
      <c r="AS32" s="44">
        <f>'[1]NEXT DAY SCHEDULE WEF 30.09.201'!AS96</f>
        <v>0</v>
      </c>
      <c r="AT32" s="44">
        <f>'[1]NEXT DAY SCHEDULE WEF 30.09.201'!AT96</f>
        <v>0</v>
      </c>
      <c r="AU32" s="44">
        <f>'[1]NEXT DAY SCHEDULE WEF 30.09.201'!AU96</f>
        <v>0</v>
      </c>
      <c r="AV32" s="44">
        <f>'[1]NEXT DAY SCHEDULE WEF 30.09.201'!AV96</f>
        <v>0</v>
      </c>
      <c r="AW32" s="49">
        <f>'[1]NEXT DAY SCHEDULE WEF 30.09.201'!AW96</f>
        <v>0</v>
      </c>
    </row>
    <row r="33" spans="1:49" ht="49.5" customHeight="1" thickBot="1">
      <c r="A33" s="218" t="str">
        <f>'[1]NEXT DAY SCH'!A93</f>
        <v>24 HR 3 WIRE  B-2</v>
      </c>
      <c r="B33" s="45" t="str">
        <f>'[1]NEXT DAY SCHEDULE WEF 30.09.201'!B97</f>
        <v>c</v>
      </c>
      <c r="C33" s="46" t="str">
        <f>'[1]NEXT DAY SCHEDULE WEF 30.09.201'!C97</f>
        <v>c</v>
      </c>
      <c r="D33" s="45" t="str">
        <f>'[1]NEXT DAY SCHEDULE WEF 30.09.201'!D97</f>
        <v>c</v>
      </c>
      <c r="E33" s="46" t="str">
        <f>'[1]NEXT DAY SCHEDULE WEF 30.09.201'!E97</f>
        <v>c</v>
      </c>
      <c r="F33" s="45" t="str">
        <f>'[1]NEXT DAY SCHEDULE WEF 30.09.201'!F97</f>
        <v>c</v>
      </c>
      <c r="G33" s="46" t="str">
        <f>'[1]NEXT DAY SCHEDULE WEF 30.09.201'!G97</f>
        <v>c</v>
      </c>
      <c r="H33" s="45" t="str">
        <f>'[1]NEXT DAY SCHEDULE WEF 30.09.201'!H97</f>
        <v>c</v>
      </c>
      <c r="I33" s="46" t="str">
        <f>'[1]NEXT DAY SCHEDULE WEF 30.09.201'!I97</f>
        <v>c</v>
      </c>
      <c r="J33" s="45" t="str">
        <f>'[1]NEXT DAY SCHEDULE WEF 30.09.201'!J97</f>
        <v>c</v>
      </c>
      <c r="K33" s="46" t="str">
        <f>'[1]NEXT DAY SCHEDULE WEF 30.09.201'!K97</f>
        <v>c</v>
      </c>
      <c r="L33" s="45" t="str">
        <f>'[1]NEXT DAY SCHEDULE WEF 30.09.201'!L97</f>
        <v>c</v>
      </c>
      <c r="M33" s="46" t="str">
        <f>'[1]NEXT DAY SCHEDULE WEF 30.09.201'!M97</f>
        <v>c</v>
      </c>
      <c r="N33" s="45" t="s">
        <v>84</v>
      </c>
      <c r="O33" s="45" t="s">
        <v>84</v>
      </c>
      <c r="P33" s="45" t="s">
        <v>84</v>
      </c>
      <c r="Q33" s="45" t="s">
        <v>84</v>
      </c>
      <c r="R33" s="45" t="str">
        <f>'[1]NEXT DAY SCHEDULE WEF 30.09.201'!R97</f>
        <v>C</v>
      </c>
      <c r="S33" s="46" t="str">
        <f>'[1]NEXT DAY SCHEDULE WEF 30.09.201'!S97</f>
        <v>c</v>
      </c>
      <c r="T33" s="45" t="str">
        <f>'[1]NEXT DAY SCHEDULE WEF 30.09.201'!T97</f>
        <v>v</v>
      </c>
      <c r="U33" s="46" t="str">
        <f>'[1]NEXT DAY SCHEDULE WEF 30.09.201'!U97</f>
        <v>v</v>
      </c>
      <c r="V33" s="45" t="str">
        <f>'[1]NEXT DAY SCHEDULE WEF 30.09.201'!V97</f>
        <v>c</v>
      </c>
      <c r="W33" s="46" t="str">
        <f>'[1]NEXT DAY SCHEDULE WEF 30.09.201'!W97</f>
        <v>C</v>
      </c>
      <c r="X33" s="45" t="str">
        <f>'[1]NEXT DAY SCHEDULE WEF 30.09.201'!X97</f>
        <v>C</v>
      </c>
      <c r="Y33" s="46" t="str">
        <f>'[1]NEXT DAY SCHEDULE WEF 30.09.201'!Y97</f>
        <v>C</v>
      </c>
      <c r="Z33" s="45" t="str">
        <f>'[1]NEXT DAY SCHEDULE WEF 30.09.201'!Z97</f>
        <v>C</v>
      </c>
      <c r="AA33" s="46" t="str">
        <f>'[1]NEXT DAY SCHEDULE WEF 30.09.201'!AA97</f>
        <v>C</v>
      </c>
      <c r="AB33" s="45" t="str">
        <f>'[1]NEXT DAY SCHEDULE WEF 30.09.201'!AB97</f>
        <v>C</v>
      </c>
      <c r="AC33" s="46" t="str">
        <f>'[1]NEXT DAY SCHEDULE WEF 30.09.201'!AC97</f>
        <v>C</v>
      </c>
      <c r="AD33" s="45" t="str">
        <f>'[1]NEXT DAY SCHEDULE WEF 30.09.201'!AD97</f>
        <v>c</v>
      </c>
      <c r="AE33" s="46" t="str">
        <f>'[1]NEXT DAY SCHEDULE WEF 30.09.201'!AE97</f>
        <v>c</v>
      </c>
      <c r="AF33" s="45" t="str">
        <f>'[1]NEXT DAY SCHEDULE WEF 30.09.201'!AF97</f>
        <v>v</v>
      </c>
      <c r="AG33" s="46" t="str">
        <f>'[1]NEXT DAY SCHEDULE WEF 30.09.201'!AG97</f>
        <v>v</v>
      </c>
      <c r="AH33" s="45" t="str">
        <f>'[1]NEXT DAY SCHEDULE WEF 30.09.201'!AH97</f>
        <v>C</v>
      </c>
      <c r="AI33" s="46" t="str">
        <f>'[1]NEXT DAY SCHEDULE WEF 30.09.201'!AI97</f>
        <v>c</v>
      </c>
      <c r="AJ33" s="45" t="str">
        <f>'[1]NEXT DAY SCHEDULE WEF 30.09.201'!AJ97</f>
        <v>c</v>
      </c>
      <c r="AK33" s="46" t="str">
        <f>'[1]NEXT DAY SCHEDULE WEF 30.09.201'!AK97</f>
        <v>c</v>
      </c>
      <c r="AL33" s="46" t="str">
        <f>'[1]NEXT DAY SCHEDULE WEF 30.09.201'!AL97</f>
        <v>c</v>
      </c>
      <c r="AM33" s="46" t="str">
        <f>'[1]NEXT DAY SCHEDULE WEF 30.09.201'!AM97</f>
        <v>c</v>
      </c>
      <c r="AN33" s="46" t="str">
        <f>'[1]NEXT DAY SCHEDULE WEF 30.09.201'!AN97</f>
        <v>c</v>
      </c>
      <c r="AO33" s="46" t="str">
        <f>'[1]NEXT DAY SCHEDULE WEF 30.09.201'!AO97</f>
        <v>c</v>
      </c>
      <c r="AP33" s="45" t="s">
        <v>84</v>
      </c>
      <c r="AQ33" s="45" t="s">
        <v>84</v>
      </c>
      <c r="AR33" s="45" t="s">
        <v>84</v>
      </c>
      <c r="AS33" s="45" t="s">
        <v>84</v>
      </c>
      <c r="AT33" s="46" t="str">
        <f>'[1]NEXT DAY SCHEDULE WEF 30.09.201'!AT97</f>
        <v>c</v>
      </c>
      <c r="AU33" s="46" t="str">
        <f>'[1]NEXT DAY SCHEDULE WEF 30.09.201'!AU97</f>
        <v>c</v>
      </c>
      <c r="AV33" s="46" t="str">
        <f>'[1]NEXT DAY SCHEDULE WEF 30.09.201'!AV97</f>
        <v>c</v>
      </c>
      <c r="AW33" s="46" t="str">
        <f>'[1]NEXT DAY SCHEDULE WEF 30.09.201'!AW97</f>
        <v>c</v>
      </c>
    </row>
    <row r="34" spans="1:49" ht="49.5" customHeight="1" thickBot="1">
      <c r="A34" s="219"/>
      <c r="B34" s="45" t="str">
        <f>'[1]NEXT DAY SCHEDULE WEF 30.09.201'!B98</f>
        <v>c</v>
      </c>
      <c r="C34" s="46" t="str">
        <f>'[1]NEXT DAY SCHEDULE WEF 30.09.201'!C98</f>
        <v>c</v>
      </c>
      <c r="D34" s="45" t="str">
        <f>'[1]NEXT DAY SCHEDULE WEF 30.09.201'!D98</f>
        <v>c</v>
      </c>
      <c r="E34" s="46" t="str">
        <f>'[1]NEXT DAY SCHEDULE WEF 30.09.201'!E98</f>
        <v>c</v>
      </c>
      <c r="F34" s="45" t="str">
        <f>'[1]NEXT DAY SCHEDULE WEF 30.09.201'!F98</f>
        <v>c</v>
      </c>
      <c r="G34" s="46" t="str">
        <f>'[1]NEXT DAY SCHEDULE WEF 30.09.201'!G98</f>
        <v>c</v>
      </c>
      <c r="H34" s="45" t="str">
        <f>'[1]NEXT DAY SCHEDULE WEF 30.09.201'!H98</f>
        <v>c</v>
      </c>
      <c r="I34" s="46" t="str">
        <f>'[1]NEXT DAY SCHEDULE WEF 30.09.201'!I98</f>
        <v>c</v>
      </c>
      <c r="J34" s="45" t="str">
        <f>'[1]NEXT DAY SCHEDULE WEF 30.09.201'!J98</f>
        <v>c</v>
      </c>
      <c r="K34" s="46" t="str">
        <f>'[1]NEXT DAY SCHEDULE WEF 30.09.201'!K98</f>
        <v>c</v>
      </c>
      <c r="L34" s="45" t="str">
        <f>'[1]NEXT DAY SCHEDULE WEF 30.09.201'!L98</f>
        <v>c</v>
      </c>
      <c r="M34" s="46" t="str">
        <f>'[1]NEXT DAY SCHEDULE WEF 30.09.201'!M98</f>
        <v>c</v>
      </c>
      <c r="N34" s="45" t="str">
        <f>'[1]NEXT DAY SCHEDULE WEF 30.09.201'!N98</f>
        <v>c</v>
      </c>
      <c r="O34" s="46" t="str">
        <f>'[1]NEXT DAY SCHEDULE WEF 30.09.201'!O98</f>
        <v>c</v>
      </c>
      <c r="P34" s="45" t="str">
        <f>'[1]NEXT DAY SCHEDULE WEF 30.09.201'!P98</f>
        <v>c</v>
      </c>
      <c r="Q34" s="46" t="str">
        <f>'[1]NEXT DAY SCHEDULE WEF 30.09.201'!Q98</f>
        <v>c</v>
      </c>
      <c r="R34" s="45" t="str">
        <f>'[1]NEXT DAY SCHEDULE WEF 30.09.201'!R98</f>
        <v>c</v>
      </c>
      <c r="S34" s="46" t="str">
        <f>'[1]NEXT DAY SCHEDULE WEF 30.09.201'!S98</f>
        <v>c</v>
      </c>
      <c r="T34" s="45" t="str">
        <f>'[1]NEXT DAY SCHEDULE WEF 30.09.201'!T98</f>
        <v>c</v>
      </c>
      <c r="U34" s="46" t="str">
        <f>'[1]NEXT DAY SCHEDULE WEF 30.09.201'!U98</f>
        <v>c</v>
      </c>
      <c r="V34" s="45" t="str">
        <f>'[1]NEXT DAY SCHEDULE WEF 30.09.201'!V98</f>
        <v>c</v>
      </c>
      <c r="W34" s="46" t="str">
        <f>'[1]NEXT DAY SCHEDULE WEF 30.09.201'!W98</f>
        <v>c</v>
      </c>
      <c r="X34" s="45" t="str">
        <f>'[1]NEXT DAY SCHEDULE WEF 30.09.201'!X98</f>
        <v>c</v>
      </c>
      <c r="Y34" s="46" t="str">
        <f>'[1]NEXT DAY SCHEDULE WEF 30.09.201'!Y98</f>
        <v>c</v>
      </c>
      <c r="Z34" s="45" t="str">
        <f>'[1]NEXT DAY SCHEDULE WEF 30.09.201'!Z98</f>
        <v>c</v>
      </c>
      <c r="AA34" s="46" t="str">
        <f>'[1]NEXT DAY SCHEDULE WEF 30.09.201'!AA98</f>
        <v>c</v>
      </c>
      <c r="AB34" s="45" t="str">
        <f>'[1]NEXT DAY SCHEDULE WEF 30.09.201'!AB98</f>
        <v>c</v>
      </c>
      <c r="AC34" s="46" t="str">
        <f>'[1]NEXT DAY SCHEDULE WEF 30.09.201'!AC98</f>
        <v>c</v>
      </c>
      <c r="AD34" s="45" t="str">
        <f>'[1]NEXT DAY SCHEDULE WEF 30.09.201'!AD98</f>
        <v>c</v>
      </c>
      <c r="AE34" s="46" t="str">
        <f>'[1]NEXT DAY SCHEDULE WEF 30.09.201'!AE98</f>
        <v>c</v>
      </c>
      <c r="AF34" s="45" t="str">
        <f>'[1]NEXT DAY SCHEDULE WEF 30.09.201'!AF98</f>
        <v>c</v>
      </c>
      <c r="AG34" s="46" t="str">
        <f>'[1]NEXT DAY SCHEDULE WEF 30.09.201'!AG98</f>
        <v>c</v>
      </c>
      <c r="AH34" s="45" t="str">
        <f>'[1]NEXT DAY SCHEDULE WEF 30.09.201'!AH98</f>
        <v>c</v>
      </c>
      <c r="AI34" s="46" t="str">
        <f>'[1]NEXT DAY SCHEDULE WEF 30.09.201'!AI98</f>
        <v>c</v>
      </c>
      <c r="AJ34" s="45" t="str">
        <f>'[1]NEXT DAY SCHEDULE WEF 30.09.201'!AJ98</f>
        <v>c</v>
      </c>
      <c r="AK34" s="46" t="str">
        <f>'[1]NEXT DAY SCHEDULE WEF 30.09.201'!AK98</f>
        <v>c</v>
      </c>
      <c r="AL34" s="45" t="str">
        <f>'[1]NEXT DAY SCHEDULE WEF 30.09.201'!AL98</f>
        <v>c</v>
      </c>
      <c r="AM34" s="46" t="str">
        <f>'[1]NEXT DAY SCHEDULE WEF 30.09.201'!AM98</f>
        <v>c</v>
      </c>
      <c r="AN34" s="45" t="str">
        <f>'[1]NEXT DAY SCHEDULE WEF 30.09.201'!AN98</f>
        <v>c</v>
      </c>
      <c r="AO34" s="46" t="str">
        <f>'[1]NEXT DAY SCHEDULE WEF 30.09.201'!AO98</f>
        <v>c</v>
      </c>
      <c r="AP34" s="45" t="str">
        <f>'[1]NEXT DAY SCHEDULE WEF 30.09.201'!AP98</f>
        <v>c</v>
      </c>
      <c r="AQ34" s="46" t="str">
        <f>'[1]NEXT DAY SCHEDULE WEF 30.09.201'!AQ98</f>
        <v>c</v>
      </c>
      <c r="AR34" s="45" t="str">
        <f>'[1]NEXT DAY SCHEDULE WEF 30.09.201'!AR98</f>
        <v>c</v>
      </c>
      <c r="AS34" s="46" t="str">
        <f>'[1]NEXT DAY SCHEDULE WEF 30.09.201'!AS98</f>
        <v>c</v>
      </c>
      <c r="AT34" s="45" t="str">
        <f>'[1]NEXT DAY SCHEDULE WEF 30.09.201'!AT98</f>
        <v>c</v>
      </c>
      <c r="AU34" s="46" t="str">
        <f>'[1]NEXT DAY SCHEDULE WEF 30.09.201'!AU98</f>
        <v>c</v>
      </c>
      <c r="AV34" s="45" t="str">
        <f>'[1]NEXT DAY SCHEDULE WEF 30.09.201'!AV98</f>
        <v>c</v>
      </c>
      <c r="AW34" s="46" t="str">
        <f>'[1]NEXT DAY SCHEDULE WEF 30.09.201'!AW98</f>
        <v>c</v>
      </c>
    </row>
    <row r="35" spans="1:49" ht="49.5" customHeight="1" hidden="1">
      <c r="A35" s="48"/>
      <c r="B35" s="222">
        <f>'[1]NEXT DAY SCHEDULE WEF 30.09.201'!B99</f>
        <v>0</v>
      </c>
      <c r="C35" s="223"/>
      <c r="D35" s="222">
        <f>'[1]NEXT DAY SCHEDULE WEF 30.09.201'!D99</f>
        <v>0</v>
      </c>
      <c r="E35" s="223"/>
      <c r="F35" s="222">
        <f>'[1]NEXT DAY SCHEDULE WEF 30.09.201'!F99</f>
        <v>0</v>
      </c>
      <c r="G35" s="223"/>
      <c r="H35" s="222">
        <f>'[1]NEXT DAY SCHEDULE WEF 30.09.201'!H99</f>
        <v>0</v>
      </c>
      <c r="I35" s="223"/>
      <c r="J35" s="222">
        <f>'[1]NEXT DAY SCHEDULE WEF 30.09.201'!J99</f>
        <v>0</v>
      </c>
      <c r="K35" s="223"/>
      <c r="L35" s="222">
        <f>'[1]NEXT DAY SCHEDULE WEF 30.09.201'!L99</f>
        <v>0</v>
      </c>
      <c r="M35" s="223"/>
      <c r="N35" s="222">
        <f>'[1]NEXT DAY SCHEDULE WEF 30.09.201'!N99</f>
        <v>0</v>
      </c>
      <c r="O35" s="223"/>
      <c r="P35" s="222">
        <f>'[1]NEXT DAY SCHEDULE WEF 30.09.201'!P99</f>
        <v>0</v>
      </c>
      <c r="Q35" s="223"/>
      <c r="R35" s="222">
        <f>'[1]NEXT DAY SCHEDULE WEF 30.09.201'!R99</f>
        <v>0</v>
      </c>
      <c r="S35" s="223"/>
      <c r="T35" s="222">
        <f>'[1]NEXT DAY SCHEDULE WEF 30.09.201'!T99</f>
        <v>0</v>
      </c>
      <c r="U35" s="223"/>
      <c r="V35" s="222">
        <f>'[1]NEXT DAY SCHEDULE WEF 30.09.201'!V99</f>
        <v>0</v>
      </c>
      <c r="W35" s="223"/>
      <c r="X35" s="222">
        <f>'[1]NEXT DAY SCHEDULE WEF 30.09.201'!X99</f>
        <v>0</v>
      </c>
      <c r="Y35" s="223"/>
      <c r="Z35" s="222">
        <f>'[1]NEXT DAY SCHEDULE WEF 30.09.201'!Z99</f>
        <v>0</v>
      </c>
      <c r="AA35" s="223"/>
      <c r="AB35" s="222">
        <f>'[1]NEXT DAY SCHEDULE WEF 30.09.201'!AB99</f>
        <v>0</v>
      </c>
      <c r="AC35" s="223"/>
      <c r="AD35" s="222">
        <f>'[1]NEXT DAY SCHEDULE WEF 30.09.201'!AD99</f>
        <v>0</v>
      </c>
      <c r="AE35" s="223"/>
      <c r="AF35" s="222">
        <f>'[1]NEXT DAY SCHEDULE WEF 30.09.201'!AF99</f>
        <v>0</v>
      </c>
      <c r="AG35" s="223"/>
      <c r="AH35" s="222">
        <f>'[1]NEXT DAY SCHEDULE WEF 30.09.201'!AH99</f>
        <v>0</v>
      </c>
      <c r="AI35" s="223"/>
      <c r="AJ35" s="222">
        <f>'[1]NEXT DAY SCHEDULE WEF 30.09.201'!AJ99</f>
        <v>0</v>
      </c>
      <c r="AK35" s="223"/>
      <c r="AL35" s="222">
        <f>'[1]NEXT DAY SCHEDULE WEF 30.09.201'!AL99</f>
        <v>0</v>
      </c>
      <c r="AM35" s="223"/>
      <c r="AN35" s="222">
        <f>'[1]NEXT DAY SCHEDULE WEF 30.09.201'!AN99</f>
        <v>0</v>
      </c>
      <c r="AO35" s="223"/>
      <c r="AP35" s="222">
        <f>'[1]NEXT DAY SCHEDULE WEF 30.09.201'!AP99</f>
        <v>0</v>
      </c>
      <c r="AQ35" s="223"/>
      <c r="AR35" s="222">
        <f>'[1]NEXT DAY SCHEDULE WEF 30.09.201'!AR99</f>
        <v>0</v>
      </c>
      <c r="AS35" s="223"/>
      <c r="AT35" s="222">
        <f>'[1]NEXT DAY SCHEDULE WEF 30.09.201'!AT99</f>
        <v>0</v>
      </c>
      <c r="AU35" s="223"/>
      <c r="AV35" s="222">
        <f>'[1]NEXT DAY SCHEDULE WEF 30.09.201'!AV99</f>
        <v>0</v>
      </c>
      <c r="AW35" s="223"/>
    </row>
    <row r="36" spans="1:49" ht="40.5" customHeight="1" thickBot="1">
      <c r="A36" s="51"/>
      <c r="B36" s="52"/>
      <c r="C36" s="53"/>
      <c r="D36" s="52"/>
      <c r="E36" s="53"/>
      <c r="F36" s="52"/>
      <c r="G36" s="53"/>
      <c r="H36" s="52"/>
      <c r="I36" s="53"/>
      <c r="J36" s="52"/>
      <c r="K36" s="53"/>
      <c r="L36" s="52"/>
      <c r="M36" s="53"/>
      <c r="N36" s="52"/>
      <c r="O36" s="53"/>
      <c r="P36" s="52"/>
      <c r="Q36" s="53"/>
      <c r="R36" s="52"/>
      <c r="S36" s="53"/>
      <c r="T36" s="52"/>
      <c r="U36" s="53"/>
      <c r="V36" s="52"/>
      <c r="W36" s="53"/>
      <c r="X36" s="52"/>
      <c r="Y36" s="53"/>
      <c r="Z36" s="52"/>
      <c r="AA36" s="53"/>
      <c r="AB36" s="52"/>
      <c r="AC36" s="53"/>
      <c r="AD36" s="52"/>
      <c r="AE36" s="53"/>
      <c r="AF36" s="52"/>
      <c r="AG36" s="53"/>
      <c r="AH36" s="52"/>
      <c r="AI36" s="53"/>
      <c r="AJ36" s="52"/>
      <c r="AK36" s="53"/>
      <c r="AL36" s="52"/>
      <c r="AM36" s="53"/>
      <c r="AN36" s="52"/>
      <c r="AO36" s="53"/>
      <c r="AP36" s="52"/>
      <c r="AQ36" s="53"/>
      <c r="AR36" s="52"/>
      <c r="AS36" s="53"/>
      <c r="AT36" s="52"/>
      <c r="AU36" s="53"/>
      <c r="AV36" s="52"/>
      <c r="AW36" s="53"/>
    </row>
    <row r="37" spans="1:49" ht="17.25" customHeight="1" hidden="1">
      <c r="A37" s="51"/>
      <c r="B37" s="52"/>
      <c r="C37" s="53"/>
      <c r="D37" s="52"/>
      <c r="E37" s="53"/>
      <c r="F37" s="52"/>
      <c r="G37" s="53"/>
      <c r="H37" s="52"/>
      <c r="I37" s="53"/>
      <c r="J37" s="52"/>
      <c r="K37" s="53"/>
      <c r="L37" s="52"/>
      <c r="M37" s="53"/>
      <c r="N37" s="52"/>
      <c r="O37" s="53"/>
      <c r="P37" s="52"/>
      <c r="Q37" s="53"/>
      <c r="R37" s="52"/>
      <c r="S37" s="53"/>
      <c r="T37" s="52"/>
      <c r="U37" s="53"/>
      <c r="V37" s="52"/>
      <c r="W37" s="53"/>
      <c r="X37" s="52"/>
      <c r="Y37" s="53"/>
      <c r="Z37" s="52"/>
      <c r="AA37" s="53"/>
      <c r="AB37" s="52"/>
      <c r="AC37" s="53"/>
      <c r="AD37" s="52"/>
      <c r="AE37" s="53"/>
      <c r="AF37" s="52"/>
      <c r="AG37" s="53"/>
      <c r="AH37" s="52"/>
      <c r="AI37" s="53"/>
      <c r="AJ37" s="52"/>
      <c r="AK37" s="53"/>
      <c r="AL37" s="52"/>
      <c r="AM37" s="53"/>
      <c r="AN37" s="52"/>
      <c r="AO37" s="53"/>
      <c r="AP37" s="52"/>
      <c r="AQ37" s="53"/>
      <c r="AR37" s="52"/>
      <c r="AS37" s="53"/>
      <c r="AT37" s="52"/>
      <c r="AU37" s="53"/>
      <c r="AV37" s="52"/>
      <c r="AW37" s="53"/>
    </row>
    <row r="38" spans="1:49" ht="49.5" customHeight="1" hidden="1">
      <c r="A38" s="51"/>
      <c r="B38" s="52"/>
      <c r="C38" s="53"/>
      <c r="D38" s="52"/>
      <c r="E38" s="53"/>
      <c r="F38" s="52"/>
      <c r="G38" s="53"/>
      <c r="H38" s="52"/>
      <c r="I38" s="53"/>
      <c r="J38" s="52"/>
      <c r="K38" s="53"/>
      <c r="L38" s="52"/>
      <c r="M38" s="53"/>
      <c r="N38" s="52"/>
      <c r="O38" s="53"/>
      <c r="P38" s="52"/>
      <c r="Q38" s="53"/>
      <c r="R38" s="52"/>
      <c r="S38" s="53"/>
      <c r="T38" s="52"/>
      <c r="U38" s="53"/>
      <c r="V38" s="52"/>
      <c r="W38" s="53"/>
      <c r="X38" s="52"/>
      <c r="Y38" s="53"/>
      <c r="Z38" s="52"/>
      <c r="AA38" s="53"/>
      <c r="AB38" s="52"/>
      <c r="AC38" s="53"/>
      <c r="AD38" s="52"/>
      <c r="AE38" s="53"/>
      <c r="AF38" s="52"/>
      <c r="AG38" s="53"/>
      <c r="AH38" s="52"/>
      <c r="AI38" s="53"/>
      <c r="AJ38" s="52"/>
      <c r="AK38" s="53"/>
      <c r="AL38" s="52"/>
      <c r="AM38" s="53"/>
      <c r="AN38" s="52"/>
      <c r="AO38" s="53"/>
      <c r="AP38" s="52"/>
      <c r="AQ38" s="53"/>
      <c r="AR38" s="52"/>
      <c r="AS38" s="53"/>
      <c r="AT38" s="52"/>
      <c r="AU38" s="53"/>
      <c r="AV38" s="52"/>
      <c r="AW38" s="53"/>
    </row>
    <row r="39" spans="1:49" ht="49.5" customHeight="1" hidden="1">
      <c r="A39" s="51"/>
      <c r="B39" s="52"/>
      <c r="C39" s="53"/>
      <c r="D39" s="52"/>
      <c r="E39" s="53"/>
      <c r="F39" s="52"/>
      <c r="G39" s="53"/>
      <c r="H39" s="52"/>
      <c r="I39" s="53"/>
      <c r="J39" s="52"/>
      <c r="K39" s="53"/>
      <c r="L39" s="52"/>
      <c r="M39" s="53"/>
      <c r="N39" s="52"/>
      <c r="O39" s="53"/>
      <c r="P39" s="52"/>
      <c r="Q39" s="53"/>
      <c r="R39" s="52"/>
      <c r="S39" s="53"/>
      <c r="T39" s="52"/>
      <c r="U39" s="53"/>
      <c r="V39" s="52"/>
      <c r="W39" s="53"/>
      <c r="X39" s="52"/>
      <c r="Y39" s="53"/>
      <c r="Z39" s="52"/>
      <c r="AA39" s="53"/>
      <c r="AB39" s="52"/>
      <c r="AC39" s="53"/>
      <c r="AD39" s="52"/>
      <c r="AE39" s="53"/>
      <c r="AF39" s="52"/>
      <c r="AG39" s="53"/>
      <c r="AH39" s="52"/>
      <c r="AI39" s="53"/>
      <c r="AJ39" s="52"/>
      <c r="AK39" s="53"/>
      <c r="AL39" s="52"/>
      <c r="AM39" s="53"/>
      <c r="AN39" s="52"/>
      <c r="AO39" s="53"/>
      <c r="AP39" s="52"/>
      <c r="AQ39" s="53"/>
      <c r="AR39" s="52"/>
      <c r="AS39" s="53"/>
      <c r="AT39" s="52"/>
      <c r="AU39" s="53"/>
      <c r="AV39" s="52"/>
      <c r="AW39" s="53"/>
    </row>
    <row r="40" spans="1:49" ht="49.5" customHeight="1" thickBot="1">
      <c r="A40" s="218" t="s">
        <v>92</v>
      </c>
      <c r="B40" s="45" t="str">
        <f>'[1]NEXT DAY SCHEDULE WEF 30.09.201'!B101</f>
        <v>c</v>
      </c>
      <c r="C40" s="46" t="str">
        <f>'[1]NEXT DAY SCHEDULE WEF 30.09.201'!C101</f>
        <v>c</v>
      </c>
      <c r="D40" s="45" t="str">
        <f>'[1]NEXT DAY SCHEDULE WEF 30.09.201'!D101</f>
        <v>c</v>
      </c>
      <c r="E40" s="46" t="str">
        <f>'[1]NEXT DAY SCHEDULE WEF 30.09.201'!E101</f>
        <v>c</v>
      </c>
      <c r="F40" s="45" t="str">
        <f>'[1]NEXT DAY SCHEDULE WEF 30.09.201'!F101</f>
        <v>c</v>
      </c>
      <c r="G40" s="46" t="str">
        <f>'[1]NEXT DAY SCHEDULE WEF 30.09.201'!G101</f>
        <v>c</v>
      </c>
      <c r="H40" s="45" t="str">
        <f>'[1]NEXT DAY SCHEDULE WEF 30.09.201'!H101</f>
        <v>c</v>
      </c>
      <c r="I40" s="46" t="str">
        <f>'[1]NEXT DAY SCHEDULE WEF 30.09.201'!I101</f>
        <v>c</v>
      </c>
      <c r="J40" s="45" t="str">
        <f>'[1]NEXT DAY SCHEDULE WEF 30.09.201'!J101</f>
        <v>c</v>
      </c>
      <c r="K40" s="46" t="str">
        <f>'[1]NEXT DAY SCHEDULE WEF 30.09.201'!K101</f>
        <v>c</v>
      </c>
      <c r="L40" s="45" t="str">
        <f>'[1]NEXT DAY SCHEDULE WEF 30.09.201'!L101</f>
        <v>c</v>
      </c>
      <c r="M40" s="46" t="str">
        <f>'[1]NEXT DAY SCHEDULE WEF 30.09.201'!M101</f>
        <v>c</v>
      </c>
      <c r="N40" s="46" t="str">
        <f>'[1]NEXT DAY SCHEDULE WEF 30.09.201'!N101</f>
        <v>c</v>
      </c>
      <c r="O40" s="46" t="str">
        <f>'[1]NEXT DAY SCHEDULE WEF 30.09.201'!O101</f>
        <v>c</v>
      </c>
      <c r="P40" s="46" t="str">
        <f>'[1]NEXT DAY SCHEDULE WEF 30.09.201'!P101</f>
        <v>c</v>
      </c>
      <c r="Q40" s="46" t="str">
        <f>'[1]NEXT DAY SCHEDULE WEF 30.09.201'!Q101</f>
        <v>c</v>
      </c>
      <c r="R40" s="45" t="s">
        <v>84</v>
      </c>
      <c r="S40" s="45" t="s">
        <v>84</v>
      </c>
      <c r="T40" s="45" t="s">
        <v>84</v>
      </c>
      <c r="U40" s="45" t="s">
        <v>84</v>
      </c>
      <c r="V40" s="45" t="str">
        <f>'[1]NEXT DAY SCHEDULE WEF 30.09.201'!V101</f>
        <v>c</v>
      </c>
      <c r="W40" s="46" t="str">
        <f>'[1]NEXT DAY SCHEDULE WEF 30.09.201'!W101</f>
        <v>c</v>
      </c>
      <c r="X40" s="45" t="str">
        <f>'[1]NEXT DAY SCHEDULE WEF 30.09.201'!X101</f>
        <v>c</v>
      </c>
      <c r="Y40" s="46" t="str">
        <f>'[1]NEXT DAY SCHEDULE WEF 30.09.201'!Y101</f>
        <v>c</v>
      </c>
      <c r="Z40" s="45" t="str">
        <f>'[1]NEXT DAY SCHEDULE WEF 30.09.201'!Z101</f>
        <v>c</v>
      </c>
      <c r="AA40" s="46" t="str">
        <f>'[1]NEXT DAY SCHEDULE WEF 30.09.201'!AA101</f>
        <v>c</v>
      </c>
      <c r="AB40" s="45" t="str">
        <f>'[1]NEXT DAY SCHEDULE WEF 30.09.201'!AB101</f>
        <v>c</v>
      </c>
      <c r="AC40" s="46" t="str">
        <f>'[1]NEXT DAY SCHEDULE WEF 30.09.201'!AC101</f>
        <v>c</v>
      </c>
      <c r="AD40" s="45" t="str">
        <f>'[1]NEXT DAY SCHEDULE WEF 30.09.201'!AD101</f>
        <v>c</v>
      </c>
      <c r="AE40" s="46" t="str">
        <f>'[1]NEXT DAY SCHEDULE WEF 30.09.201'!AE101</f>
        <v>c</v>
      </c>
      <c r="AF40" s="45" t="str">
        <f>'[1]NEXT DAY SCHEDULE WEF 30.09.201'!AF101</f>
        <v>c</v>
      </c>
      <c r="AG40" s="46" t="str">
        <f>'[1]NEXT DAY SCHEDULE WEF 30.09.201'!AG101</f>
        <v>c</v>
      </c>
      <c r="AH40" s="45" t="str">
        <f>'[1]NEXT DAY SCHEDULE WEF 30.09.201'!AH101</f>
        <v>c</v>
      </c>
      <c r="AI40" s="46" t="str">
        <f>'[1]NEXT DAY SCHEDULE WEF 30.09.201'!AI101</f>
        <v>c</v>
      </c>
      <c r="AJ40" s="45" t="str">
        <f>'[1]NEXT DAY SCHEDULE WEF 30.09.201'!AJ101</f>
        <v>c</v>
      </c>
      <c r="AK40" s="46" t="str">
        <f>'[1]NEXT DAY SCHEDULE WEF 30.09.201'!AK101</f>
        <v>c</v>
      </c>
      <c r="AL40" s="46" t="str">
        <f>'[1]NEXT DAY SCHEDULE WEF 30.09.201'!AL101</f>
        <v>c</v>
      </c>
      <c r="AM40" s="46" t="str">
        <f>'[1]NEXT DAY SCHEDULE WEF 30.09.201'!AM101</f>
        <v>c</v>
      </c>
      <c r="AN40" s="46" t="str">
        <f>'[1]NEXT DAY SCHEDULE WEF 30.09.201'!AN101</f>
        <v>c</v>
      </c>
      <c r="AO40" s="46" t="str">
        <f>'[1]NEXT DAY SCHEDULE WEF 30.09.201'!AO101</f>
        <v>c</v>
      </c>
      <c r="AP40" s="46" t="str">
        <f>'[1]NEXT DAY SCHEDULE WEF 30.09.201'!AP101</f>
        <v>c</v>
      </c>
      <c r="AQ40" s="46" t="str">
        <f>'[1]NEXT DAY SCHEDULE WEF 30.09.201'!AQ101</f>
        <v>c</v>
      </c>
      <c r="AR40" s="46" t="str">
        <f>'[1]NEXT DAY SCHEDULE WEF 30.09.201'!AR101</f>
        <v>c</v>
      </c>
      <c r="AS40" s="46" t="str">
        <f>'[1]NEXT DAY SCHEDULE WEF 30.09.201'!AS101</f>
        <v>c</v>
      </c>
      <c r="AT40" s="45" t="s">
        <v>84</v>
      </c>
      <c r="AU40" s="45" t="s">
        <v>84</v>
      </c>
      <c r="AV40" s="45" t="s">
        <v>84</v>
      </c>
      <c r="AW40" s="45" t="s">
        <v>84</v>
      </c>
    </row>
    <row r="41" spans="1:49" ht="49.5" customHeight="1" thickBot="1">
      <c r="A41" s="219"/>
      <c r="B41" s="45" t="str">
        <f>'[1]NEXT DAY SCHEDULE WEF 30.09.201'!B102</f>
        <v>1</v>
      </c>
      <c r="C41" s="46">
        <f>'[1]NEXT DAY SCHEDULE WEF 30.09.201'!C102</f>
        <v>0</v>
      </c>
      <c r="D41" s="45" t="str">
        <f>'[1]NEXT DAY SCHEDULE WEF 30.09.201'!D102</f>
        <v>2</v>
      </c>
      <c r="E41" s="46">
        <f>'[1]NEXT DAY SCHEDULE WEF 30.09.201'!E102</f>
        <v>0</v>
      </c>
      <c r="F41" s="45" t="str">
        <f>'[1]NEXT DAY SCHEDULE WEF 30.09.201'!F102</f>
        <v>3</v>
      </c>
      <c r="G41" s="46">
        <f>'[1]NEXT DAY SCHEDULE WEF 30.09.201'!G102</f>
        <v>0</v>
      </c>
      <c r="H41" s="45" t="str">
        <f>'[1]NEXT DAY SCHEDULE WEF 30.09.201'!H102</f>
        <v>4</v>
      </c>
      <c r="I41" s="46">
        <f>'[1]NEXT DAY SCHEDULE WEF 30.09.201'!I102</f>
        <v>0</v>
      </c>
      <c r="J41" s="45" t="str">
        <f>'[1]NEXT DAY SCHEDULE WEF 30.09.201'!J102</f>
        <v>5</v>
      </c>
      <c r="K41" s="46">
        <f>'[1]NEXT DAY SCHEDULE WEF 30.09.201'!K102</f>
        <v>0</v>
      </c>
      <c r="L41" s="45" t="str">
        <f>'[1]NEXT DAY SCHEDULE WEF 30.09.201'!L102</f>
        <v>6</v>
      </c>
      <c r="M41" s="46">
        <f>'[1]NEXT DAY SCHEDULE WEF 30.09.201'!M102</f>
        <v>0</v>
      </c>
      <c r="N41" s="45" t="str">
        <f>'[1]NEXT DAY SCHEDULE WEF 30.09.201'!N102</f>
        <v>7</v>
      </c>
      <c r="O41" s="46">
        <f>'[1]NEXT DAY SCHEDULE WEF 30.09.201'!O102</f>
        <v>0</v>
      </c>
      <c r="P41" s="45" t="str">
        <f>'[1]NEXT DAY SCHEDULE WEF 30.09.201'!P102</f>
        <v>8</v>
      </c>
      <c r="Q41" s="46">
        <f>'[1]NEXT DAY SCHEDULE WEF 30.09.201'!Q102</f>
        <v>0</v>
      </c>
      <c r="R41" s="45" t="str">
        <f>'[1]NEXT DAY SCHEDULE WEF 30.09.201'!R102</f>
        <v>9</v>
      </c>
      <c r="S41" s="46">
        <f>'[1]NEXT DAY SCHEDULE WEF 30.09.201'!S102</f>
        <v>0</v>
      </c>
      <c r="T41" s="45" t="str">
        <f>'[1]NEXT DAY SCHEDULE WEF 30.09.201'!T102</f>
        <v>10</v>
      </c>
      <c r="U41" s="46">
        <f>'[1]NEXT DAY SCHEDULE WEF 30.09.201'!U102</f>
        <v>0</v>
      </c>
      <c r="V41" s="45" t="str">
        <f>'[1]NEXT DAY SCHEDULE WEF 30.09.201'!V102</f>
        <v>11</v>
      </c>
      <c r="W41" s="46">
        <f>'[1]NEXT DAY SCHEDULE WEF 30.09.201'!W102</f>
        <v>0</v>
      </c>
      <c r="X41" s="45" t="str">
        <f>'[1]NEXT DAY SCHEDULE WEF 30.09.201'!X102</f>
        <v>12</v>
      </c>
      <c r="Y41" s="46">
        <f>'[1]NEXT DAY SCHEDULE WEF 30.09.201'!Y102</f>
        <v>0</v>
      </c>
      <c r="Z41" s="45" t="str">
        <f>'[1]NEXT DAY SCHEDULE WEF 30.09.201'!Z102</f>
        <v>13</v>
      </c>
      <c r="AA41" s="46">
        <f>'[1]NEXT DAY SCHEDULE WEF 30.09.201'!AA102</f>
        <v>0</v>
      </c>
      <c r="AB41" s="45" t="str">
        <f>'[1]NEXT DAY SCHEDULE WEF 30.09.201'!AB102</f>
        <v>14</v>
      </c>
      <c r="AC41" s="46">
        <f>'[1]NEXT DAY SCHEDULE WEF 30.09.201'!AC102</f>
        <v>0</v>
      </c>
      <c r="AD41" s="45" t="str">
        <f>'[1]NEXT DAY SCHEDULE WEF 30.09.201'!AD102</f>
        <v>15</v>
      </c>
      <c r="AE41" s="46">
        <f>'[1]NEXT DAY SCHEDULE WEF 30.09.201'!AE102</f>
        <v>0</v>
      </c>
      <c r="AF41" s="45" t="str">
        <f>'[1]NEXT DAY SCHEDULE WEF 30.09.201'!AF102</f>
        <v>16</v>
      </c>
      <c r="AG41" s="46">
        <f>'[1]NEXT DAY SCHEDULE WEF 30.09.201'!AG102</f>
        <v>0</v>
      </c>
      <c r="AH41" s="45" t="str">
        <f>'[1]NEXT DAY SCHEDULE WEF 30.09.201'!AH102</f>
        <v>17</v>
      </c>
      <c r="AI41" s="46">
        <f>'[1]NEXT DAY SCHEDULE WEF 30.09.201'!AI102</f>
        <v>0</v>
      </c>
      <c r="AJ41" s="45" t="str">
        <f>'[1]NEXT DAY SCHEDULE WEF 30.09.201'!AJ102</f>
        <v>18</v>
      </c>
      <c r="AK41" s="46">
        <f>'[1]NEXT DAY SCHEDULE WEF 30.09.201'!AK102</f>
        <v>0</v>
      </c>
      <c r="AL41" s="45" t="str">
        <f>'[1]NEXT DAY SCHEDULE WEF 30.09.201'!AL102</f>
        <v>19</v>
      </c>
      <c r="AM41" s="46">
        <f>'[1]NEXT DAY SCHEDULE WEF 30.09.201'!AM102</f>
        <v>0</v>
      </c>
      <c r="AN41" s="45" t="str">
        <f>'[1]NEXT DAY SCHEDULE WEF 30.09.201'!AN102</f>
        <v>20</v>
      </c>
      <c r="AO41" s="46">
        <f>'[1]NEXT DAY SCHEDULE WEF 30.09.201'!AO102</f>
        <v>0</v>
      </c>
      <c r="AP41" s="45" t="str">
        <f>'[1]NEXT DAY SCHEDULE WEF 30.09.201'!AP102</f>
        <v>21</v>
      </c>
      <c r="AQ41" s="46">
        <f>'[1]NEXT DAY SCHEDULE WEF 30.09.201'!AQ102</f>
        <v>0</v>
      </c>
      <c r="AR41" s="45" t="str">
        <f>'[1]NEXT DAY SCHEDULE WEF 30.09.201'!AR102</f>
        <v>22</v>
      </c>
      <c r="AS41" s="46">
        <f>'[1]NEXT DAY SCHEDULE WEF 30.09.201'!AS102</f>
        <v>0</v>
      </c>
      <c r="AT41" s="45" t="str">
        <f>'[1]NEXT DAY SCHEDULE WEF 30.09.201'!AT102</f>
        <v>23</v>
      </c>
      <c r="AU41" s="46">
        <f>'[1]NEXT DAY SCHEDULE WEF 30.09.201'!AU102</f>
        <v>0</v>
      </c>
      <c r="AV41" s="45" t="str">
        <f>'[1]NEXT DAY SCHEDULE WEF 30.09.201'!AV102</f>
        <v>24</v>
      </c>
      <c r="AW41" s="46">
        <f>'[1]NEXT DAY SCHEDULE WEF 30.09.201'!AW102</f>
        <v>0</v>
      </c>
    </row>
    <row r="42" spans="2:49" ht="49.5" customHeight="1" thickBot="1">
      <c r="B42" s="43">
        <f>'[1]NEXT DAY SCHEDULE WEF 30.09.201'!B99</f>
        <v>0</v>
      </c>
      <c r="C42" s="44">
        <f>'[1]NEXT DAY SCHEDULE WEF 30.09.201'!C99</f>
        <v>0</v>
      </c>
      <c r="D42" s="43">
        <f>'[1]NEXT DAY SCHEDULE WEF 30.09.201'!D99</f>
        <v>0</v>
      </c>
      <c r="E42" s="44">
        <f>'[1]NEXT DAY SCHEDULE WEF 30.09.201'!E99</f>
        <v>0</v>
      </c>
      <c r="F42" s="43">
        <f>'[1]NEXT DAY SCHEDULE WEF 30.09.201'!F99</f>
        <v>0</v>
      </c>
      <c r="G42" s="44">
        <f>'[1]NEXT DAY SCHEDULE WEF 30.09.201'!G99</f>
        <v>0</v>
      </c>
      <c r="H42" s="43">
        <f>'[1]NEXT DAY SCHEDULE WEF 30.09.201'!H99</f>
        <v>0</v>
      </c>
      <c r="I42" s="44">
        <f>'[1]NEXT DAY SCHEDULE WEF 30.09.201'!I99</f>
        <v>0</v>
      </c>
      <c r="J42" s="43">
        <f>'[1]NEXT DAY SCHEDULE WEF 30.09.201'!J99</f>
        <v>0</v>
      </c>
      <c r="K42" s="44">
        <f>'[1]NEXT DAY SCHEDULE WEF 30.09.201'!K99</f>
        <v>0</v>
      </c>
      <c r="L42" s="43">
        <f>'[1]NEXT DAY SCHEDULE WEF 30.09.201'!L99</f>
        <v>0</v>
      </c>
      <c r="M42" s="44">
        <f>'[1]NEXT DAY SCHEDULE WEF 30.09.201'!M99</f>
        <v>0</v>
      </c>
      <c r="N42" s="43">
        <f>'[1]NEXT DAY SCHEDULE WEF 30.09.201'!N99</f>
        <v>0</v>
      </c>
      <c r="O42" s="44">
        <f>'[1]NEXT DAY SCHEDULE WEF 30.09.201'!O99</f>
        <v>0</v>
      </c>
      <c r="P42" s="43">
        <f>'[1]NEXT DAY SCHEDULE WEF 30.09.201'!P99</f>
        <v>0</v>
      </c>
      <c r="Q42" s="44">
        <f>'[1]NEXT DAY SCHEDULE WEF 30.09.201'!Q99</f>
        <v>0</v>
      </c>
      <c r="R42" s="43">
        <f>'[1]NEXT DAY SCHEDULE WEF 30.09.201'!R99</f>
        <v>0</v>
      </c>
      <c r="S42" s="44">
        <f>'[1]NEXT DAY SCHEDULE WEF 30.09.201'!S99</f>
        <v>0</v>
      </c>
      <c r="T42" s="43">
        <f>'[1]NEXT DAY SCHEDULE WEF 30.09.201'!T99</f>
        <v>0</v>
      </c>
      <c r="U42" s="43">
        <f>'[1]NEXT DAY SCHEDULE WEF 30.09.201'!U99</f>
        <v>0</v>
      </c>
      <c r="V42" s="43">
        <f>'[1]NEXT DAY SCHEDULE WEF 30.09.201'!V99</f>
        <v>0</v>
      </c>
      <c r="W42" s="43">
        <f>'[1]NEXT DAY SCHEDULE WEF 30.09.201'!W99</f>
        <v>0</v>
      </c>
      <c r="X42" s="43">
        <f>'[1]NEXT DAY SCHEDULE WEF 30.09.201'!X99</f>
        <v>0</v>
      </c>
      <c r="Y42" s="43">
        <f>'[1]NEXT DAY SCHEDULE WEF 30.09.201'!Y99</f>
        <v>0</v>
      </c>
      <c r="Z42" s="43">
        <f>'[1]NEXT DAY SCHEDULE WEF 30.09.201'!Z99</f>
        <v>0</v>
      </c>
      <c r="AA42" s="43">
        <f>'[1]NEXT DAY SCHEDULE WEF 30.09.201'!AA99</f>
        <v>0</v>
      </c>
      <c r="AB42" s="43">
        <f>'[1]NEXT DAY SCHEDULE WEF 30.09.201'!AB99</f>
        <v>0</v>
      </c>
      <c r="AC42" s="43">
        <f>'[1]NEXT DAY SCHEDULE WEF 30.09.201'!AC99</f>
        <v>0</v>
      </c>
      <c r="AD42" s="43">
        <f>'[1]NEXT DAY SCHEDULE WEF 30.09.201'!AD99</f>
        <v>0</v>
      </c>
      <c r="AE42" s="43">
        <f>'[1]NEXT DAY SCHEDULE WEF 30.09.201'!AE99</f>
        <v>0</v>
      </c>
      <c r="AF42" s="43">
        <f>'[1]NEXT DAY SCHEDULE WEF 30.09.201'!AF99</f>
        <v>0</v>
      </c>
      <c r="AG42" s="43">
        <f>'[1]NEXT DAY SCHEDULE WEF 30.09.201'!AG99</f>
        <v>0</v>
      </c>
      <c r="AH42" s="43">
        <f>'[1]NEXT DAY SCHEDULE WEF 30.09.201'!AH99</f>
        <v>0</v>
      </c>
      <c r="AI42" s="44">
        <f>'[1]NEXT DAY SCHEDULE WEF 30.09.201'!AI99</f>
        <v>0</v>
      </c>
      <c r="AJ42" s="43">
        <f>'[1]NEXT DAY SCHEDULE WEF 30.09.201'!AJ99</f>
        <v>0</v>
      </c>
      <c r="AK42" s="44">
        <f>'[1]NEXT DAY SCHEDULE WEF 30.09.201'!AK99</f>
        <v>0</v>
      </c>
      <c r="AL42" s="43">
        <f>'[1]NEXT DAY SCHEDULE WEF 30.09.201'!AL99</f>
        <v>0</v>
      </c>
      <c r="AM42" s="44">
        <f>'[1]NEXT DAY SCHEDULE WEF 30.09.201'!AM99</f>
        <v>0</v>
      </c>
      <c r="AN42" s="43">
        <f>'[1]NEXT DAY SCHEDULE WEF 30.09.201'!AN99</f>
        <v>0</v>
      </c>
      <c r="AO42" s="44">
        <f>'[1]NEXT DAY SCHEDULE WEF 30.09.201'!AO99</f>
        <v>0</v>
      </c>
      <c r="AP42" s="43">
        <f>'[1]NEXT DAY SCHEDULE WEF 30.09.201'!AP99</f>
        <v>0</v>
      </c>
      <c r="AQ42" s="44">
        <f>'[1]NEXT DAY SCHEDULE WEF 30.09.201'!AQ99</f>
        <v>0</v>
      </c>
      <c r="AR42" s="43">
        <f>'[1]NEXT DAY SCHEDULE WEF 30.09.201'!AR99</f>
        <v>0</v>
      </c>
      <c r="AS42" s="44">
        <f>'[1]NEXT DAY SCHEDULE WEF 30.09.201'!AS99</f>
        <v>0</v>
      </c>
      <c r="AT42" s="43">
        <f>'[1]NEXT DAY SCHEDULE WEF 30.09.201'!AT99</f>
        <v>0</v>
      </c>
      <c r="AU42" s="44">
        <f>'[1]NEXT DAY SCHEDULE WEF 30.09.201'!AU99</f>
        <v>0</v>
      </c>
      <c r="AV42" s="43">
        <f>'[1]NEXT DAY SCHEDULE WEF 30.09.201'!AV99</f>
        <v>0</v>
      </c>
      <c r="AW42" s="44">
        <f>'[1]NEXT DAY SCHEDULE WEF 30.09.201'!AW99</f>
        <v>0</v>
      </c>
    </row>
    <row r="43" spans="1:49" ht="49.5" customHeight="1" thickBot="1">
      <c r="A43" s="220" t="str">
        <f>'[1]NEXT DAY SCH'!A96</f>
        <v>KANDI AREA</v>
      </c>
      <c r="B43" s="47" t="str">
        <f>'[1]NEXT DAY SCHEDULE WEF 30.09.201'!B100</f>
        <v>c</v>
      </c>
      <c r="C43" s="47" t="str">
        <f>'[1]NEXT DAY SCHEDULE WEF 30.09.201'!C100</f>
        <v>c</v>
      </c>
      <c r="D43" s="47" t="str">
        <f>'[1]NEXT DAY SCHEDULE WEF 30.09.201'!D100</f>
        <v>c</v>
      </c>
      <c r="E43" s="47" t="str">
        <f>'[1]NEXT DAY SCHEDULE WEF 30.09.201'!E100</f>
        <v>c</v>
      </c>
      <c r="F43" s="47" t="str">
        <f>'[1]NEXT DAY SCHEDULE WEF 30.09.201'!F100</f>
        <v>c</v>
      </c>
      <c r="G43" s="47" t="str">
        <f>'[1]NEXT DAY SCHEDULE WEF 30.09.201'!G100</f>
        <v>c</v>
      </c>
      <c r="H43" s="47" t="str">
        <f>'[1]NEXT DAY SCHEDULE WEF 30.09.201'!H100</f>
        <v>c</v>
      </c>
      <c r="I43" s="47" t="str">
        <f>'[1]NEXT DAY SCHEDULE WEF 30.09.201'!I100</f>
        <v>c</v>
      </c>
      <c r="J43" s="47" t="str">
        <f>'[1]NEXT DAY SCHEDULE WEF 30.09.201'!J100</f>
        <v>c</v>
      </c>
      <c r="K43" s="47" t="str">
        <f>'[1]NEXT DAY SCHEDULE WEF 30.09.201'!K100</f>
        <v>c</v>
      </c>
      <c r="L43" s="47" t="str">
        <f>'[1]NEXT DAY SCHEDULE WEF 30.09.201'!L100</f>
        <v>c</v>
      </c>
      <c r="M43" s="47" t="str">
        <f>'[1]NEXT DAY SCHEDULE WEF 30.09.201'!M100</f>
        <v>c</v>
      </c>
      <c r="N43" s="47" t="str">
        <f>'[1]NEXT DAY SCHEDULE WEF 30.09.201'!N100</f>
        <v>c</v>
      </c>
      <c r="O43" s="47" t="str">
        <f>'[1]NEXT DAY SCHEDULE WEF 30.09.201'!O100</f>
        <v>c</v>
      </c>
      <c r="P43" s="47" t="str">
        <f>'[1]NEXT DAY SCHEDULE WEF 30.09.201'!P100</f>
        <v>c</v>
      </c>
      <c r="Q43" s="47" t="str">
        <f>'[1]NEXT DAY SCHEDULE WEF 30.09.201'!Q100</f>
        <v>c</v>
      </c>
      <c r="R43" s="47" t="str">
        <f>'[1]NEXT DAY SCHEDULE WEF 30.09.201'!R100</f>
        <v>c</v>
      </c>
      <c r="S43" s="47" t="str">
        <f>'[1]NEXT DAY SCHEDULE WEF 30.09.201'!S100</f>
        <v>c</v>
      </c>
      <c r="T43" s="47" t="str">
        <f>'[1]NEXT DAY SCHEDULE WEF 30.09.201'!T100</f>
        <v>c</v>
      </c>
      <c r="U43" s="47" t="str">
        <f>'[1]NEXT DAY SCHEDULE WEF 30.09.201'!U100</f>
        <v>c</v>
      </c>
      <c r="V43" s="45" t="s">
        <v>84</v>
      </c>
      <c r="W43" s="45" t="s">
        <v>84</v>
      </c>
      <c r="X43" s="45" t="s">
        <v>84</v>
      </c>
      <c r="Y43" s="45" t="s">
        <v>84</v>
      </c>
      <c r="Z43" s="45" t="s">
        <v>84</v>
      </c>
      <c r="AA43" s="45" t="s">
        <v>84</v>
      </c>
      <c r="AB43" s="45" t="s">
        <v>84</v>
      </c>
      <c r="AC43" s="45" t="s">
        <v>84</v>
      </c>
      <c r="AD43" s="45" t="s">
        <v>90</v>
      </c>
      <c r="AE43" s="45" t="s">
        <v>90</v>
      </c>
      <c r="AF43" s="47" t="str">
        <f>'[1]NEXT DAY SCHEDULE WEF 30.09.201'!AF100</f>
        <v>C</v>
      </c>
      <c r="AG43" s="47" t="str">
        <f>'[1]NEXT DAY SCHEDULE WEF 30.09.201'!AG100</f>
        <v>C</v>
      </c>
      <c r="AH43" s="47" t="str">
        <f>'[1]NEXT DAY SCHEDULE WEF 30.09.201'!AH100</f>
        <v>C</v>
      </c>
      <c r="AI43" s="47" t="str">
        <f>'[1]NEXT DAY SCHEDULE WEF 30.09.201'!AI100</f>
        <v>C</v>
      </c>
      <c r="AJ43" s="47" t="str">
        <f>'[1]NEXT DAY SCHEDULE WEF 30.09.201'!AJ100</f>
        <v>C</v>
      </c>
      <c r="AK43" s="47" t="str">
        <f>'[1]NEXT DAY SCHEDULE WEF 30.09.201'!AK100</f>
        <v>C</v>
      </c>
      <c r="AL43" s="47" t="str">
        <f>'[1]NEXT DAY SCHEDULE WEF 30.09.201'!AL100</f>
        <v>c</v>
      </c>
      <c r="AM43" s="47" t="str">
        <f>'[1]NEXT DAY SCHEDULE WEF 30.09.201'!AM100</f>
        <v>c</v>
      </c>
      <c r="AN43" s="47" t="str">
        <f>'[1]NEXT DAY SCHEDULE WEF 30.09.201'!AN100</f>
        <v>c</v>
      </c>
      <c r="AO43" s="47" t="str">
        <f>'[1]NEXT DAY SCHEDULE WEF 30.09.201'!AO100</f>
        <v>c</v>
      </c>
      <c r="AP43" s="47" t="str">
        <f>'[1]NEXT DAY SCHEDULE WEF 30.09.201'!AP100</f>
        <v>c</v>
      </c>
      <c r="AQ43" s="47" t="str">
        <f>'[1]NEXT DAY SCHEDULE WEF 30.09.201'!AQ100</f>
        <v>c</v>
      </c>
      <c r="AR43" s="47" t="str">
        <f>'[1]NEXT DAY SCHEDULE WEF 30.09.201'!AR100</f>
        <v>c</v>
      </c>
      <c r="AS43" s="47" t="str">
        <f>'[1]NEXT DAY SCHEDULE WEF 30.09.201'!AS100</f>
        <v>c</v>
      </c>
      <c r="AT43" s="47" t="str">
        <f>'[1]NEXT DAY SCHEDULE WEF 30.09.201'!AT100</f>
        <v>c</v>
      </c>
      <c r="AU43" s="47" t="str">
        <f>'[1]NEXT DAY SCHEDULE WEF 30.09.201'!AU100</f>
        <v>c</v>
      </c>
      <c r="AV43" s="47" t="str">
        <f>'[1]NEXT DAY SCHEDULE WEF 30.09.201'!AV100</f>
        <v>c</v>
      </c>
      <c r="AW43" s="47" t="str">
        <f>'[1]NEXT DAY SCHEDULE WEF 30.09.201'!AW100</f>
        <v>c</v>
      </c>
    </row>
    <row r="44" spans="1:49" ht="49.5" customHeight="1" thickBot="1">
      <c r="A44" s="221"/>
      <c r="B44" s="45" t="str">
        <f>'[1]NEXT DAY SCHEDULE WEF 30.09.201'!B101</f>
        <v>c</v>
      </c>
      <c r="C44" s="46" t="str">
        <f>'[1]NEXT DAY SCHEDULE WEF 30.09.201'!C101</f>
        <v>c</v>
      </c>
      <c r="D44" s="45" t="str">
        <f>'[1]NEXT DAY SCHEDULE WEF 30.09.201'!D101</f>
        <v>c</v>
      </c>
      <c r="E44" s="46" t="str">
        <f>'[1]NEXT DAY SCHEDULE WEF 30.09.201'!E101</f>
        <v>c</v>
      </c>
      <c r="F44" s="45" t="str">
        <f>'[1]NEXT DAY SCHEDULE WEF 30.09.201'!F101</f>
        <v>c</v>
      </c>
      <c r="G44" s="46" t="str">
        <f>'[1]NEXT DAY SCHEDULE WEF 30.09.201'!G101</f>
        <v>c</v>
      </c>
      <c r="H44" s="45" t="str">
        <f>'[1]NEXT DAY SCHEDULE WEF 30.09.201'!H101</f>
        <v>c</v>
      </c>
      <c r="I44" s="46" t="str">
        <f>'[1]NEXT DAY SCHEDULE WEF 30.09.201'!I101</f>
        <v>c</v>
      </c>
      <c r="J44" s="45" t="str">
        <f>'[1]NEXT DAY SCHEDULE WEF 30.09.201'!J101</f>
        <v>c</v>
      </c>
      <c r="K44" s="46" t="str">
        <f>'[1]NEXT DAY SCHEDULE WEF 30.09.201'!K101</f>
        <v>c</v>
      </c>
      <c r="L44" s="45" t="str">
        <f>'[1]NEXT DAY SCHEDULE WEF 30.09.201'!L101</f>
        <v>c</v>
      </c>
      <c r="M44" s="46" t="str">
        <f>'[1]NEXT DAY SCHEDULE WEF 30.09.201'!M101</f>
        <v>c</v>
      </c>
      <c r="N44" s="45" t="str">
        <f>'[1]NEXT DAY SCHEDULE WEF 30.09.201'!N101</f>
        <v>c</v>
      </c>
      <c r="O44" s="46" t="str">
        <f>'[1]NEXT DAY SCHEDULE WEF 30.09.201'!O101</f>
        <v>c</v>
      </c>
      <c r="P44" s="45" t="str">
        <f>'[1]NEXT DAY SCHEDULE WEF 30.09.201'!P101</f>
        <v>c</v>
      </c>
      <c r="Q44" s="46" t="str">
        <f>'[1]NEXT DAY SCHEDULE WEF 30.09.201'!Q101</f>
        <v>c</v>
      </c>
      <c r="R44" s="45" t="str">
        <f>'[1]NEXT DAY SCHEDULE WEF 30.09.201'!R101</f>
        <v>c</v>
      </c>
      <c r="S44" s="46" t="str">
        <f>'[1]NEXT DAY SCHEDULE WEF 30.09.201'!S101</f>
        <v>c</v>
      </c>
      <c r="T44" s="45" t="str">
        <f>'[1]NEXT DAY SCHEDULE WEF 30.09.201'!T101</f>
        <v>c</v>
      </c>
      <c r="U44" s="46" t="str">
        <f>'[1]NEXT DAY SCHEDULE WEF 30.09.201'!U101</f>
        <v>c</v>
      </c>
      <c r="V44" s="45" t="str">
        <f>'[1]NEXT DAY SCHEDULE WEF 30.09.201'!V101</f>
        <v>c</v>
      </c>
      <c r="W44" s="46" t="str">
        <f>'[1]NEXT DAY SCHEDULE WEF 30.09.201'!W101</f>
        <v>c</v>
      </c>
      <c r="X44" s="45" t="str">
        <f>'[1]NEXT DAY SCHEDULE WEF 30.09.201'!X101</f>
        <v>c</v>
      </c>
      <c r="Y44" s="46" t="str">
        <f>'[1]NEXT DAY SCHEDULE WEF 30.09.201'!Y101</f>
        <v>c</v>
      </c>
      <c r="Z44" s="45" t="str">
        <f>'[1]NEXT DAY SCHEDULE WEF 30.09.201'!Z101</f>
        <v>c</v>
      </c>
      <c r="AA44" s="46" t="str">
        <f>'[1]NEXT DAY SCHEDULE WEF 30.09.201'!AA101</f>
        <v>c</v>
      </c>
      <c r="AB44" s="45" t="str">
        <f>'[1]NEXT DAY SCHEDULE WEF 30.09.201'!AB101</f>
        <v>c</v>
      </c>
      <c r="AC44" s="46" t="str">
        <f>'[1]NEXT DAY SCHEDULE WEF 30.09.201'!AC101</f>
        <v>c</v>
      </c>
      <c r="AD44" s="45" t="str">
        <f>'[1]NEXT DAY SCHEDULE WEF 30.09.201'!AD101</f>
        <v>c</v>
      </c>
      <c r="AE44" s="46" t="str">
        <f>'[1]NEXT DAY SCHEDULE WEF 30.09.201'!AE101</f>
        <v>c</v>
      </c>
      <c r="AF44" s="45" t="str">
        <f>'[1]NEXT DAY SCHEDULE WEF 30.09.201'!AF101</f>
        <v>c</v>
      </c>
      <c r="AG44" s="46" t="str">
        <f>'[1]NEXT DAY SCHEDULE WEF 30.09.201'!AG101</f>
        <v>c</v>
      </c>
      <c r="AH44" s="45" t="str">
        <f>'[1]NEXT DAY SCHEDULE WEF 30.09.201'!AH101</f>
        <v>c</v>
      </c>
      <c r="AI44" s="46" t="str">
        <f>'[1]NEXT DAY SCHEDULE WEF 30.09.201'!AI101</f>
        <v>c</v>
      </c>
      <c r="AJ44" s="45" t="str">
        <f>'[1]NEXT DAY SCHEDULE WEF 30.09.201'!AJ101</f>
        <v>c</v>
      </c>
      <c r="AK44" s="46" t="str">
        <f>'[1]NEXT DAY SCHEDULE WEF 30.09.201'!AK101</f>
        <v>c</v>
      </c>
      <c r="AL44" s="45" t="str">
        <f>'[1]NEXT DAY SCHEDULE WEF 30.09.201'!AL101</f>
        <v>c</v>
      </c>
      <c r="AM44" s="46" t="str">
        <f>'[1]NEXT DAY SCHEDULE WEF 30.09.201'!AM101</f>
        <v>c</v>
      </c>
      <c r="AN44" s="45" t="str">
        <f>'[1]NEXT DAY SCHEDULE WEF 30.09.201'!AN101</f>
        <v>c</v>
      </c>
      <c r="AO44" s="46" t="str">
        <f>'[1]NEXT DAY SCHEDULE WEF 30.09.201'!AO101</f>
        <v>c</v>
      </c>
      <c r="AP44" s="45" t="str">
        <f>'[1]NEXT DAY SCHEDULE WEF 30.09.201'!AP101</f>
        <v>c</v>
      </c>
      <c r="AQ44" s="46" t="str">
        <f>'[1]NEXT DAY SCHEDULE WEF 30.09.201'!AQ101</f>
        <v>c</v>
      </c>
      <c r="AR44" s="45" t="str">
        <f>'[1]NEXT DAY SCHEDULE WEF 30.09.201'!AR101</f>
        <v>c</v>
      </c>
      <c r="AS44" s="46" t="str">
        <f>'[1]NEXT DAY SCHEDULE WEF 30.09.201'!AS101</f>
        <v>c</v>
      </c>
      <c r="AT44" s="45" t="str">
        <f>'[1]NEXT DAY SCHEDULE WEF 30.09.201'!AT101</f>
        <v>c</v>
      </c>
      <c r="AU44" s="46" t="str">
        <f>'[1]NEXT DAY SCHEDULE WEF 30.09.201'!AU101</f>
        <v>c</v>
      </c>
      <c r="AV44" s="45" t="str">
        <f>'[1]NEXT DAY SCHEDULE WEF 30.09.201'!AV101</f>
        <v>c</v>
      </c>
      <c r="AW44" s="46" t="str">
        <f>'[1]NEXT DAY SCHEDULE WEF 30.09.201'!AW101</f>
        <v>c</v>
      </c>
    </row>
    <row r="45" spans="1:49" s="57" customFormat="1" ht="66.75" customHeight="1" thickBot="1">
      <c r="A45" s="54" t="s">
        <v>93</v>
      </c>
      <c r="B45" s="55"/>
      <c r="C45" s="56">
        <v>1</v>
      </c>
      <c r="D45" s="55"/>
      <c r="E45" s="56">
        <v>2</v>
      </c>
      <c r="F45" s="55"/>
      <c r="G45" s="56">
        <v>3</v>
      </c>
      <c r="H45" s="55"/>
      <c r="I45" s="56">
        <v>4</v>
      </c>
      <c r="J45" s="55"/>
      <c r="K45" s="56">
        <v>5</v>
      </c>
      <c r="L45" s="55"/>
      <c r="M45" s="56">
        <v>6</v>
      </c>
      <c r="N45" s="55"/>
      <c r="O45" s="56">
        <v>7</v>
      </c>
      <c r="P45" s="55"/>
      <c r="Q45" s="56">
        <v>8</v>
      </c>
      <c r="R45" s="55"/>
      <c r="S45" s="56">
        <v>9</v>
      </c>
      <c r="T45" s="55"/>
      <c r="U45" s="56">
        <v>10</v>
      </c>
      <c r="V45" s="55"/>
      <c r="W45" s="56">
        <v>11</v>
      </c>
      <c r="X45" s="55" t="s">
        <v>49</v>
      </c>
      <c r="Y45" s="56">
        <v>12</v>
      </c>
      <c r="Z45" s="55"/>
      <c r="AA45" s="56">
        <v>13</v>
      </c>
      <c r="AB45" s="55"/>
      <c r="AC45" s="56">
        <v>14</v>
      </c>
      <c r="AD45" s="55"/>
      <c r="AE45" s="56">
        <v>15</v>
      </c>
      <c r="AF45" s="55"/>
      <c r="AG45" s="56">
        <v>16</v>
      </c>
      <c r="AH45" s="55"/>
      <c r="AI45" s="56">
        <v>17</v>
      </c>
      <c r="AJ45" s="55"/>
      <c r="AK45" s="56">
        <v>18</v>
      </c>
      <c r="AL45" s="55"/>
      <c r="AM45" s="56">
        <v>19</v>
      </c>
      <c r="AN45" s="55"/>
      <c r="AO45" s="56">
        <v>20</v>
      </c>
      <c r="AP45" s="55"/>
      <c r="AQ45" s="56">
        <v>21</v>
      </c>
      <c r="AR45" s="55"/>
      <c r="AS45" s="56">
        <v>22</v>
      </c>
      <c r="AT45" s="55"/>
      <c r="AU45" s="56">
        <v>23</v>
      </c>
      <c r="AV45" s="55"/>
      <c r="AW45" s="56">
        <v>24</v>
      </c>
    </row>
    <row r="46" spans="2:49" ht="49.5" customHeight="1" thickBot="1">
      <c r="B46" s="43">
        <f>'[1]NEXT DAY SCHEDULE WEF 30.09.201'!B103</f>
        <v>0</v>
      </c>
      <c r="C46" s="44">
        <f>'[1]NEXT DAY SCHEDULE WEF 30.09.201'!C103</f>
        <v>0</v>
      </c>
      <c r="D46" s="44">
        <f>'[1]NEXT DAY SCHEDULE WEF 30.09.201'!D103</f>
        <v>0</v>
      </c>
      <c r="E46" s="44">
        <f>'[1]NEXT DAY SCHEDULE WEF 30.09.201'!E103</f>
        <v>0</v>
      </c>
      <c r="F46" s="44">
        <f>'[1]NEXT DAY SCHEDULE WEF 30.09.201'!F103</f>
        <v>0</v>
      </c>
      <c r="G46" s="44">
        <f>'[1]NEXT DAY SCHEDULE WEF 30.09.201'!G103</f>
        <v>0</v>
      </c>
      <c r="H46" s="44">
        <f>'[1]NEXT DAY SCHEDULE WEF 30.09.201'!H103</f>
        <v>0</v>
      </c>
      <c r="I46" s="44">
        <f>'[1]NEXT DAY SCHEDULE WEF 30.09.201'!I103</f>
        <v>0</v>
      </c>
      <c r="J46" s="44">
        <f>'[1]NEXT DAY SCHEDULE WEF 30.09.201'!J103</f>
        <v>0</v>
      </c>
      <c r="K46" s="44">
        <f>'[1]NEXT DAY SCHEDULE WEF 30.09.201'!K103</f>
        <v>0</v>
      </c>
      <c r="L46" s="44">
        <f>'[1]NEXT DAY SCHEDULE WEF 30.09.201'!L103</f>
        <v>0</v>
      </c>
      <c r="M46" s="44">
        <f>'[1]NEXT DAY SCHEDULE WEF 30.09.201'!M103</f>
        <v>0</v>
      </c>
      <c r="N46" s="44">
        <f>'[1]NEXT DAY SCHEDULE WEF 30.09.201'!N103</f>
        <v>0</v>
      </c>
      <c r="O46" s="44">
        <f>'[1]NEXT DAY SCHEDULE WEF 30.09.201'!O103</f>
        <v>0</v>
      </c>
      <c r="P46" s="44">
        <f>'[1]NEXT DAY SCHEDULE WEF 30.09.201'!P103</f>
        <v>0</v>
      </c>
      <c r="Q46" s="44">
        <f>'[1]NEXT DAY SCHEDULE WEF 30.09.201'!Q103</f>
        <v>0</v>
      </c>
      <c r="R46" s="44">
        <f>'[1]NEXT DAY SCHEDULE WEF 30.09.201'!R103</f>
        <v>0</v>
      </c>
      <c r="S46" s="44">
        <f>'[1]NEXT DAY SCHEDULE WEF 30.09.201'!S103</f>
        <v>0</v>
      </c>
      <c r="T46" s="44">
        <f>'[1]NEXT DAY SCHEDULE WEF 30.09.201'!T103</f>
        <v>0</v>
      </c>
      <c r="U46" s="44">
        <f>'[1]NEXT DAY SCHEDULE WEF 30.09.201'!U103</f>
        <v>0</v>
      </c>
      <c r="V46" s="44">
        <f>'[1]NEXT DAY SCHEDULE WEF 30.09.201'!V103</f>
        <v>0</v>
      </c>
      <c r="W46" s="44">
        <f>'[1]NEXT DAY SCHEDULE WEF 30.09.201'!W103</f>
        <v>0</v>
      </c>
      <c r="X46" s="44">
        <f>'[1]NEXT DAY SCHEDULE WEF 30.09.201'!X103</f>
        <v>0</v>
      </c>
      <c r="Y46" s="44">
        <f>'[1]NEXT DAY SCHEDULE WEF 30.09.201'!Y103</f>
        <v>0</v>
      </c>
      <c r="Z46" s="44">
        <f>'[1]NEXT DAY SCHEDULE WEF 30.09.201'!Z103</f>
        <v>0</v>
      </c>
      <c r="AA46" s="44">
        <f>'[1]NEXT DAY SCHEDULE WEF 30.09.201'!AA103</f>
        <v>0</v>
      </c>
      <c r="AB46" s="44">
        <f>'[1]NEXT DAY SCHEDULE WEF 30.09.201'!AB103</f>
        <v>0</v>
      </c>
      <c r="AC46" s="44">
        <f>'[1]NEXT DAY SCHEDULE WEF 30.09.201'!AC103</f>
        <v>0</v>
      </c>
      <c r="AD46" s="44">
        <f>'[1]NEXT DAY SCHEDULE WEF 30.09.201'!AD103</f>
        <v>0</v>
      </c>
      <c r="AE46" s="44">
        <f>'[1]NEXT DAY SCHEDULE WEF 30.09.201'!AE103</f>
        <v>0</v>
      </c>
      <c r="AF46" s="44">
        <f>'[1]NEXT DAY SCHEDULE WEF 30.09.201'!AF103</f>
        <v>0</v>
      </c>
      <c r="AG46" s="44">
        <f>'[1]NEXT DAY SCHEDULE WEF 30.09.201'!AG103</f>
        <v>0</v>
      </c>
      <c r="AH46" s="44">
        <f>'[1]NEXT DAY SCHEDULE WEF 30.09.201'!AH103</f>
        <v>0</v>
      </c>
      <c r="AI46" s="44">
        <f>'[1]NEXT DAY SCHEDULE WEF 30.09.201'!AI103</f>
        <v>0</v>
      </c>
      <c r="AJ46" s="44">
        <f>'[1]NEXT DAY SCHEDULE WEF 30.09.201'!AJ103</f>
        <v>0</v>
      </c>
      <c r="AK46" s="44">
        <f>'[1]NEXT DAY SCHEDULE WEF 30.09.201'!AK103</f>
        <v>0</v>
      </c>
      <c r="AL46" s="44">
        <f>'[1]NEXT DAY SCHEDULE WEF 30.09.201'!AL103</f>
        <v>0</v>
      </c>
      <c r="AM46" s="44">
        <f>'[1]NEXT DAY SCHEDULE WEF 30.09.201'!AM103</f>
        <v>0</v>
      </c>
      <c r="AN46" s="44">
        <f>'[1]NEXT DAY SCHEDULE WEF 30.09.201'!AN103</f>
        <v>0</v>
      </c>
      <c r="AO46" s="44">
        <f>'[1]NEXT DAY SCHEDULE WEF 30.09.201'!AO103</f>
        <v>0</v>
      </c>
      <c r="AP46" s="44">
        <f>'[1]NEXT DAY SCHEDULE WEF 30.09.201'!AP103</f>
        <v>0</v>
      </c>
      <c r="AQ46" s="44">
        <f>'[1]NEXT DAY SCHEDULE WEF 30.09.201'!AQ103</f>
        <v>0</v>
      </c>
      <c r="AR46" s="44">
        <f>'[1]NEXT DAY SCHEDULE WEF 30.09.201'!AR103</f>
        <v>0</v>
      </c>
      <c r="AS46" s="44">
        <f>'[1]NEXT DAY SCHEDULE WEF 30.09.201'!AS103</f>
        <v>0</v>
      </c>
      <c r="AT46" s="44">
        <f>'[1]NEXT DAY SCHEDULE WEF 30.09.201'!AT103</f>
        <v>0</v>
      </c>
      <c r="AU46" s="44">
        <f>'[1]NEXT DAY SCHEDULE WEF 30.09.201'!AU103</f>
        <v>0</v>
      </c>
      <c r="AV46" s="44">
        <f>'[1]NEXT DAY SCHEDULE WEF 30.09.201'!AV103</f>
        <v>0</v>
      </c>
      <c r="AW46" s="49">
        <f>'[1]NEXT DAY SCHEDULE WEF 30.09.201'!AW103</f>
        <v>0</v>
      </c>
    </row>
    <row r="47" spans="1:49" ht="49.5" customHeight="1" thickBot="1">
      <c r="A47" s="220" t="str">
        <f>'[1]NEXT DAY SCH'!A100</f>
        <v>GROUP-1</v>
      </c>
      <c r="B47" s="45" t="s">
        <v>90</v>
      </c>
      <c r="C47" s="45" t="s">
        <v>90</v>
      </c>
      <c r="D47" s="45" t="s">
        <v>90</v>
      </c>
      <c r="E47" s="47" t="str">
        <f>'[1]NEXT DAY SCHEDULE WEF 30.09.201'!E104</f>
        <v>c</v>
      </c>
      <c r="F47" s="47" t="str">
        <f>'[1]NEXT DAY SCHEDULE WEF 30.09.201'!F104</f>
        <v>c</v>
      </c>
      <c r="G47" s="47" t="str">
        <f>'[1]NEXT DAY SCHEDULE WEF 30.09.201'!G104</f>
        <v>c</v>
      </c>
      <c r="H47" s="47" t="str">
        <f>'[1]NEXT DAY SCHEDULE WEF 30.09.201'!H104</f>
        <v>c</v>
      </c>
      <c r="I47" s="47" t="str">
        <f>'[1]NEXT DAY SCHEDULE WEF 30.09.201'!I104</f>
        <v>c</v>
      </c>
      <c r="J47" s="47" t="str">
        <f>'[1]NEXT DAY SCHEDULE WEF 30.09.201'!J104</f>
        <v>c</v>
      </c>
      <c r="K47" s="45" t="s">
        <v>84</v>
      </c>
      <c r="L47" s="45" t="s">
        <v>84</v>
      </c>
      <c r="M47" s="45" t="s">
        <v>84</v>
      </c>
      <c r="N47" s="47" t="str">
        <f>'[1]NEXT DAY SCHEDULE WEF 30.09.201'!N104</f>
        <v>c</v>
      </c>
      <c r="O47" s="47" t="str">
        <f>'[1]NEXT DAY SCHEDULE WEF 30.09.201'!O104</f>
        <v>c</v>
      </c>
      <c r="P47" s="47" t="str">
        <f>'[1]NEXT DAY SCHEDULE WEF 30.09.201'!P104</f>
        <v>c</v>
      </c>
      <c r="Q47" s="47" t="str">
        <f>'[1]NEXT DAY SCHEDULE WEF 30.09.201'!Q104</f>
        <v>c</v>
      </c>
      <c r="R47" s="47" t="str">
        <f>'[1]NEXT DAY SCHEDULE WEF 30.09.201'!R104</f>
        <v>c</v>
      </c>
      <c r="S47" s="47" t="str">
        <f>'[1]NEXT DAY SCHEDULE WEF 30.09.201'!S104</f>
        <v>c</v>
      </c>
      <c r="T47" s="47" t="str">
        <f>'[1]NEXT DAY SCHEDULE WEF 30.09.201'!T104</f>
        <v>c</v>
      </c>
      <c r="U47" s="47" t="str">
        <f>'[1]NEXT DAY SCHEDULE WEF 30.09.201'!U104</f>
        <v>c</v>
      </c>
      <c r="V47" s="47" t="str">
        <f>'[1]NEXT DAY SCHEDULE WEF 30.09.201'!V104</f>
        <v>c</v>
      </c>
      <c r="W47" s="47" t="str">
        <f>'[1]NEXT DAY SCHEDULE WEF 30.09.201'!W104</f>
        <v>c</v>
      </c>
      <c r="X47" s="47" t="str">
        <f>'[1]NEXT DAY SCHEDULE WEF 30.09.201'!X104</f>
        <v>c</v>
      </c>
      <c r="Y47" s="47" t="str">
        <f>'[1]NEXT DAY SCHEDULE WEF 30.09.201'!Y104</f>
        <v>c</v>
      </c>
      <c r="Z47" s="47" t="str">
        <f>'[1]NEXT DAY SCHEDULE WEF 30.09.201'!Z104</f>
        <v>v</v>
      </c>
      <c r="AA47" s="47" t="str">
        <f>'[1]NEXT DAY SCHEDULE WEF 30.09.201'!AA104</f>
        <v>v</v>
      </c>
      <c r="AB47" s="47" t="str">
        <f>'[1]NEXT DAY SCHEDULE WEF 30.09.201'!AB104</f>
        <v>c</v>
      </c>
      <c r="AC47" s="47" t="str">
        <f>'[1]NEXT DAY SCHEDULE WEF 30.09.201'!AC104</f>
        <v>c</v>
      </c>
      <c r="AD47" s="47" t="str">
        <f>'[1]NEXT DAY SCHEDULE WEF 30.09.201'!AD104</f>
        <v>c</v>
      </c>
      <c r="AE47" s="47" t="str">
        <f>'[1]NEXT DAY SCHEDULE WEF 30.09.201'!AE104</f>
        <v>c</v>
      </c>
      <c r="AF47" s="47" t="str">
        <f>'[1]NEXT DAY SCHEDULE WEF 30.09.201'!AF104</f>
        <v>v</v>
      </c>
      <c r="AG47" s="47" t="str">
        <f>'[1]NEXT DAY SCHEDULE WEF 30.09.201'!AG104</f>
        <v>v</v>
      </c>
      <c r="AH47" s="47" t="str">
        <f>'[1]NEXT DAY SCHEDULE WEF 30.09.201'!AH104</f>
        <v>c</v>
      </c>
      <c r="AI47" s="46" t="s">
        <v>84</v>
      </c>
      <c r="AJ47" s="46" t="s">
        <v>84</v>
      </c>
      <c r="AK47" s="46" t="s">
        <v>84</v>
      </c>
      <c r="AL47" s="47" t="str">
        <f>'[1]NEXT DAY SCHEDULE WEF 30.09.201'!AL104</f>
        <v>c</v>
      </c>
      <c r="AM47" s="47" t="str">
        <f>'[1]NEXT DAY SCHEDULE WEF 30.09.201'!AM104</f>
        <v>c</v>
      </c>
      <c r="AN47" s="47" t="str">
        <f>'[1]NEXT DAY SCHEDULE WEF 30.09.201'!AN104</f>
        <v>c</v>
      </c>
      <c r="AO47" s="47" t="str">
        <f>'[1]NEXT DAY SCHEDULE WEF 30.09.201'!AO104</f>
        <v>c</v>
      </c>
      <c r="AP47" s="47" t="str">
        <f>'[1]NEXT DAY SCHEDULE WEF 30.09.201'!AP104</f>
        <v>c</v>
      </c>
      <c r="AQ47" s="47" t="str">
        <f>'[1]NEXT DAY SCHEDULE WEF 30.09.201'!AQ104</f>
        <v>c</v>
      </c>
      <c r="AR47" s="47" t="str">
        <f>'[1]NEXT DAY SCHEDULE WEF 30.09.201'!AR104</f>
        <v>c</v>
      </c>
      <c r="AS47" s="47" t="str">
        <f>'[1]NEXT DAY SCHEDULE WEF 30.09.201'!AS104</f>
        <v>c</v>
      </c>
      <c r="AT47" s="46" t="s">
        <v>90</v>
      </c>
      <c r="AU47" s="46" t="s">
        <v>90</v>
      </c>
      <c r="AV47" s="46" t="s">
        <v>90</v>
      </c>
      <c r="AW47" s="46" t="s">
        <v>90</v>
      </c>
    </row>
    <row r="48" spans="1:49" ht="49.5" customHeight="1" thickBot="1">
      <c r="A48" s="225"/>
      <c r="B48" s="45" t="str">
        <f>'[1]NEXT DAY SCHEDULE WEF 30.09.201'!B105</f>
        <v>c</v>
      </c>
      <c r="C48" s="46" t="str">
        <f>'[1]NEXT DAY SCHEDULE WEF 30.09.201'!C105</f>
        <v>c</v>
      </c>
      <c r="D48" s="45" t="str">
        <f>'[1]NEXT DAY SCHEDULE WEF 30.09.201'!D105</f>
        <v>c</v>
      </c>
      <c r="E48" s="46" t="str">
        <f>'[1]NEXT DAY SCHEDULE WEF 30.09.201'!E105</f>
        <v>c</v>
      </c>
      <c r="F48" s="45" t="str">
        <f>'[1]NEXT DAY SCHEDULE WEF 30.09.201'!F105</f>
        <v>c</v>
      </c>
      <c r="G48" s="46" t="str">
        <f>'[1]NEXT DAY SCHEDULE WEF 30.09.201'!G105</f>
        <v>c</v>
      </c>
      <c r="H48" s="45" t="str">
        <f>'[1]NEXT DAY SCHEDULE WEF 30.09.201'!H105</f>
        <v>c</v>
      </c>
      <c r="I48" s="46" t="str">
        <f>'[1]NEXT DAY SCHEDULE WEF 30.09.201'!I105</f>
        <v>c</v>
      </c>
      <c r="J48" s="45" t="str">
        <f>'[1]NEXT DAY SCHEDULE WEF 30.09.201'!J105</f>
        <v>c</v>
      </c>
      <c r="K48" s="46" t="str">
        <f>'[1]NEXT DAY SCHEDULE WEF 30.09.201'!K105</f>
        <v>c</v>
      </c>
      <c r="L48" s="45" t="str">
        <f>'[1]NEXT DAY SCHEDULE WEF 30.09.201'!L105</f>
        <v>c</v>
      </c>
      <c r="M48" s="46" t="str">
        <f>'[1]NEXT DAY SCHEDULE WEF 30.09.201'!M105</f>
        <v>c</v>
      </c>
      <c r="N48" s="45" t="str">
        <f>'[1]NEXT DAY SCHEDULE WEF 30.09.201'!N105</f>
        <v>c</v>
      </c>
      <c r="O48" s="46" t="str">
        <f>'[1]NEXT DAY SCHEDULE WEF 30.09.201'!O105</f>
        <v>c</v>
      </c>
      <c r="P48" s="45" t="str">
        <f>'[1]NEXT DAY SCHEDULE WEF 30.09.201'!P105</f>
        <v>c</v>
      </c>
      <c r="Q48" s="46" t="str">
        <f>'[1]NEXT DAY SCHEDULE WEF 30.09.201'!Q105</f>
        <v>c</v>
      </c>
      <c r="R48" s="45" t="str">
        <f>'[1]NEXT DAY SCHEDULE WEF 30.09.201'!R105</f>
        <v>c</v>
      </c>
      <c r="S48" s="46" t="str">
        <f>'[1]NEXT DAY SCHEDULE WEF 30.09.201'!S105</f>
        <v>c</v>
      </c>
      <c r="T48" s="45" t="str">
        <f>'[1]NEXT DAY SCHEDULE WEF 30.09.201'!T105</f>
        <v>c</v>
      </c>
      <c r="U48" s="46" t="str">
        <f>'[1]NEXT DAY SCHEDULE WEF 30.09.201'!U105</f>
        <v>c</v>
      </c>
      <c r="V48" s="45" t="str">
        <f>'[1]NEXT DAY SCHEDULE WEF 30.09.201'!V105</f>
        <v>c</v>
      </c>
      <c r="W48" s="46" t="str">
        <f>'[1]NEXT DAY SCHEDULE WEF 30.09.201'!W105</f>
        <v>c</v>
      </c>
      <c r="X48" s="45" t="str">
        <f>'[1]NEXT DAY SCHEDULE WEF 30.09.201'!X105</f>
        <v>c</v>
      </c>
      <c r="Y48" s="46" t="str">
        <f>'[1]NEXT DAY SCHEDULE WEF 30.09.201'!Y105</f>
        <v>c</v>
      </c>
      <c r="Z48" s="45" t="str">
        <f>'[1]NEXT DAY SCHEDULE WEF 30.09.201'!Z105</f>
        <v>c</v>
      </c>
      <c r="AA48" s="46" t="str">
        <f>'[1]NEXT DAY SCHEDULE WEF 30.09.201'!AA105</f>
        <v>c</v>
      </c>
      <c r="AB48" s="45" t="str">
        <f>'[1]NEXT DAY SCHEDULE WEF 30.09.201'!AB105</f>
        <v>c</v>
      </c>
      <c r="AC48" s="46" t="str">
        <f>'[1]NEXT DAY SCHEDULE WEF 30.09.201'!AC105</f>
        <v>c</v>
      </c>
      <c r="AD48" s="45" t="str">
        <f>'[1]NEXT DAY SCHEDULE WEF 30.09.201'!AD105</f>
        <v>c</v>
      </c>
      <c r="AE48" s="46" t="str">
        <f>'[1]NEXT DAY SCHEDULE WEF 30.09.201'!AE105</f>
        <v>c</v>
      </c>
      <c r="AF48" s="45" t="str">
        <f>'[1]NEXT DAY SCHEDULE WEF 30.09.201'!AF105</f>
        <v>c</v>
      </c>
      <c r="AG48" s="46" t="str">
        <f>'[1]NEXT DAY SCHEDULE WEF 30.09.201'!AG105</f>
        <v>c</v>
      </c>
      <c r="AH48" s="45" t="str">
        <f>'[1]NEXT DAY SCHEDULE WEF 30.09.201'!AH105</f>
        <v>c</v>
      </c>
      <c r="AI48" s="46" t="str">
        <f>'[1]NEXT DAY SCHEDULE WEF 30.09.201'!AI105</f>
        <v>c</v>
      </c>
      <c r="AJ48" s="45" t="str">
        <f>'[1]NEXT DAY SCHEDULE WEF 30.09.201'!AJ105</f>
        <v>c</v>
      </c>
      <c r="AK48" s="46" t="str">
        <f>'[1]NEXT DAY SCHEDULE WEF 30.09.201'!AK105</f>
        <v>c</v>
      </c>
      <c r="AL48" s="45" t="str">
        <f>'[1]NEXT DAY SCHEDULE WEF 30.09.201'!AL105</f>
        <v>c</v>
      </c>
      <c r="AM48" s="46" t="str">
        <f>'[1]NEXT DAY SCHEDULE WEF 30.09.201'!AM105</f>
        <v>c</v>
      </c>
      <c r="AN48" s="45" t="str">
        <f>'[1]NEXT DAY SCHEDULE WEF 30.09.201'!AN105</f>
        <v>c</v>
      </c>
      <c r="AO48" s="46" t="str">
        <f>'[1]NEXT DAY SCHEDULE WEF 30.09.201'!AO105</f>
        <v>c</v>
      </c>
      <c r="AP48" s="45" t="str">
        <f>'[1]NEXT DAY SCHEDULE WEF 30.09.201'!AP105</f>
        <v>c</v>
      </c>
      <c r="AQ48" s="46" t="str">
        <f>'[1]NEXT DAY SCHEDULE WEF 30.09.201'!AQ105</f>
        <v>c</v>
      </c>
      <c r="AR48" s="45" t="str">
        <f>'[1]NEXT DAY SCHEDULE WEF 30.09.201'!AR105</f>
        <v>c</v>
      </c>
      <c r="AS48" s="46" t="str">
        <f>'[1]NEXT DAY SCHEDULE WEF 30.09.201'!AS105</f>
        <v>c</v>
      </c>
      <c r="AT48" s="45" t="str">
        <f>'[1]NEXT DAY SCHEDULE WEF 30.09.201'!AT105</f>
        <v>c</v>
      </c>
      <c r="AU48" s="46" t="str">
        <f>'[1]NEXT DAY SCHEDULE WEF 30.09.201'!AU105</f>
        <v>c</v>
      </c>
      <c r="AV48" s="45" t="str">
        <f>'[1]NEXT DAY SCHEDULE WEF 30.09.201'!AV105</f>
        <v>c</v>
      </c>
      <c r="AW48" s="46" t="str">
        <f>'[1]NEXT DAY SCHEDULE WEF 30.09.201'!AW105</f>
        <v>c</v>
      </c>
    </row>
    <row r="49" spans="2:49" ht="49.5" customHeight="1" thickBot="1">
      <c r="B49" s="43">
        <f>'[1]NEXT DAY SCHEDULE WEF 30.09.201'!B106</f>
        <v>0</v>
      </c>
      <c r="C49" s="44">
        <f>'[1]NEXT DAY SCHEDULE WEF 30.09.201'!C106</f>
        <v>0</v>
      </c>
      <c r="D49" s="44">
        <f>'[1]NEXT DAY SCHEDULE WEF 30.09.201'!D106</f>
        <v>0</v>
      </c>
      <c r="E49" s="44">
        <f>'[1]NEXT DAY SCHEDULE WEF 30.09.201'!E106</f>
        <v>0</v>
      </c>
      <c r="F49" s="44">
        <f>'[1]NEXT DAY SCHEDULE WEF 30.09.201'!F106</f>
        <v>0</v>
      </c>
      <c r="G49" s="44">
        <f>'[1]NEXT DAY SCHEDULE WEF 30.09.201'!G106</f>
        <v>0</v>
      </c>
      <c r="H49" s="44">
        <f>'[1]NEXT DAY SCHEDULE WEF 30.09.201'!H106</f>
        <v>0</v>
      </c>
      <c r="I49" s="44">
        <f>'[1]NEXT DAY SCHEDULE WEF 30.09.201'!I106</f>
        <v>0</v>
      </c>
      <c r="J49" s="44">
        <f>'[1]NEXT DAY SCHEDULE WEF 30.09.201'!J106</f>
        <v>0</v>
      </c>
      <c r="K49" s="44">
        <f>'[1]NEXT DAY SCHEDULE WEF 30.09.201'!K106</f>
        <v>0</v>
      </c>
      <c r="L49" s="44">
        <f>'[1]NEXT DAY SCHEDULE WEF 30.09.201'!L106</f>
        <v>0</v>
      </c>
      <c r="M49" s="44">
        <f>'[1]NEXT DAY SCHEDULE WEF 30.09.201'!M106</f>
        <v>0</v>
      </c>
      <c r="N49" s="44">
        <f>'[1]NEXT DAY SCHEDULE WEF 30.09.201'!N106</f>
        <v>0</v>
      </c>
      <c r="O49" s="44">
        <f>'[1]NEXT DAY SCHEDULE WEF 30.09.201'!O106</f>
        <v>0</v>
      </c>
      <c r="P49" s="44">
        <f>'[1]NEXT DAY SCHEDULE WEF 30.09.201'!P106</f>
        <v>0</v>
      </c>
      <c r="Q49" s="44">
        <f>'[1]NEXT DAY SCHEDULE WEF 30.09.201'!Q106</f>
        <v>0</v>
      </c>
      <c r="R49" s="44">
        <f>'[1]NEXT DAY SCHEDULE WEF 30.09.201'!R106</f>
        <v>0</v>
      </c>
      <c r="S49" s="44">
        <f>'[1]NEXT DAY SCHEDULE WEF 30.09.201'!S106</f>
        <v>0</v>
      </c>
      <c r="T49" s="44">
        <f>'[1]NEXT DAY SCHEDULE WEF 30.09.201'!T106</f>
        <v>0</v>
      </c>
      <c r="U49" s="44">
        <f>'[1]NEXT DAY SCHEDULE WEF 30.09.201'!U106</f>
        <v>0</v>
      </c>
      <c r="V49" s="44">
        <f>'[1]NEXT DAY SCHEDULE WEF 30.09.201'!V106</f>
        <v>0</v>
      </c>
      <c r="W49" s="44">
        <f>'[1]NEXT DAY SCHEDULE WEF 30.09.201'!W106</f>
        <v>0</v>
      </c>
      <c r="X49" s="44">
        <f>'[1]NEXT DAY SCHEDULE WEF 30.09.201'!X106</f>
        <v>0</v>
      </c>
      <c r="Y49" s="44">
        <f>'[1]NEXT DAY SCHEDULE WEF 30.09.201'!Y106</f>
        <v>0</v>
      </c>
      <c r="Z49" s="44">
        <f>'[1]NEXT DAY SCHEDULE WEF 30.09.201'!Z106</f>
        <v>0</v>
      </c>
      <c r="AA49" s="44">
        <f>'[1]NEXT DAY SCHEDULE WEF 30.09.201'!AA106</f>
        <v>0</v>
      </c>
      <c r="AB49" s="44">
        <f>'[1]NEXT DAY SCHEDULE WEF 30.09.201'!AB106</f>
        <v>0</v>
      </c>
      <c r="AC49" s="44">
        <f>'[1]NEXT DAY SCHEDULE WEF 30.09.201'!AC106</f>
        <v>0</v>
      </c>
      <c r="AD49" s="44">
        <f>'[1]NEXT DAY SCHEDULE WEF 30.09.201'!AD106</f>
        <v>0</v>
      </c>
      <c r="AE49" s="44">
        <f>'[1]NEXT DAY SCHEDULE WEF 30.09.201'!AE106</f>
        <v>0</v>
      </c>
      <c r="AF49" s="44">
        <f>'[1]NEXT DAY SCHEDULE WEF 30.09.201'!AF106</f>
        <v>0</v>
      </c>
      <c r="AG49" s="44">
        <f>'[1]NEXT DAY SCHEDULE WEF 30.09.201'!AG106</f>
        <v>0</v>
      </c>
      <c r="AH49" s="44">
        <f>'[1]NEXT DAY SCHEDULE WEF 30.09.201'!AH106</f>
        <v>0</v>
      </c>
      <c r="AI49" s="44">
        <f>'[1]NEXT DAY SCHEDULE WEF 30.09.201'!AI106</f>
        <v>0</v>
      </c>
      <c r="AJ49" s="44">
        <f>'[1]NEXT DAY SCHEDULE WEF 30.09.201'!AJ106</f>
        <v>0</v>
      </c>
      <c r="AK49" s="44">
        <f>'[1]NEXT DAY SCHEDULE WEF 30.09.201'!AK106</f>
        <v>0</v>
      </c>
      <c r="AL49" s="44">
        <f>'[1]NEXT DAY SCHEDULE WEF 30.09.201'!AL106</f>
        <v>0</v>
      </c>
      <c r="AM49" s="44">
        <f>'[1]NEXT DAY SCHEDULE WEF 30.09.201'!AM106</f>
        <v>0</v>
      </c>
      <c r="AN49" s="44">
        <f>'[1]NEXT DAY SCHEDULE WEF 30.09.201'!AN106</f>
        <v>0</v>
      </c>
      <c r="AO49" s="44">
        <f>'[1]NEXT DAY SCHEDULE WEF 30.09.201'!AO106</f>
        <v>0</v>
      </c>
      <c r="AP49" s="44">
        <f>'[1]NEXT DAY SCHEDULE WEF 30.09.201'!AP106</f>
        <v>0</v>
      </c>
      <c r="AQ49" s="44">
        <f>'[1]NEXT DAY SCHEDULE WEF 30.09.201'!AQ106</f>
        <v>0</v>
      </c>
      <c r="AR49" s="44">
        <f>'[1]NEXT DAY SCHEDULE WEF 30.09.201'!AR106</f>
        <v>0</v>
      </c>
      <c r="AS49" s="44">
        <f>'[1]NEXT DAY SCHEDULE WEF 30.09.201'!AS106</f>
        <v>0</v>
      </c>
      <c r="AT49" s="44">
        <f>'[1]NEXT DAY SCHEDULE WEF 30.09.201'!AT106</f>
        <v>0</v>
      </c>
      <c r="AU49" s="44">
        <f>'[1]NEXT DAY SCHEDULE WEF 30.09.201'!AU106</f>
        <v>0</v>
      </c>
      <c r="AV49" s="44">
        <f>'[1]NEXT DAY SCHEDULE WEF 30.09.201'!AV106</f>
        <v>0</v>
      </c>
      <c r="AW49" s="49">
        <f>'[1]NEXT DAY SCHEDULE WEF 30.09.201'!AW106</f>
        <v>0</v>
      </c>
    </row>
    <row r="50" spans="1:49" ht="49.5" customHeight="1" thickBot="1">
      <c r="A50" s="218" t="str">
        <f>'[1]NEXT DAY SCH'!A103</f>
        <v>GROUP-2</v>
      </c>
      <c r="B50" s="45" t="str">
        <f>'[1]NEXT DAY SCHEDULE WEF 30.09.201'!B107</f>
        <v>c</v>
      </c>
      <c r="C50" s="46" t="str">
        <f>'[1]NEXT DAY SCHEDULE WEF 30.09.201'!C107</f>
        <v>c</v>
      </c>
      <c r="D50" s="45" t="str">
        <f>'[1]NEXT DAY SCHEDULE WEF 30.09.201'!D107</f>
        <v>c</v>
      </c>
      <c r="E50" s="45" t="str">
        <f>'[1]NEXT DAY SCHEDULE WEF 30.09.201'!E107</f>
        <v>c</v>
      </c>
      <c r="F50" s="45" t="str">
        <f>'[1]NEXT DAY SCHEDULE WEF 30.09.201'!F107</f>
        <v>c</v>
      </c>
      <c r="G50" s="45" t="str">
        <f>'[1]NEXT DAY SCHEDULE WEF 30.09.201'!G107</f>
        <v>c</v>
      </c>
      <c r="H50" s="45" t="str">
        <f>'[1]NEXT DAY SCHEDULE WEF 30.09.201'!H107</f>
        <v>c</v>
      </c>
      <c r="I50" s="46" t="str">
        <f>'[1]NEXT DAY SCHEDULE WEF 30.09.201'!I107</f>
        <v>c</v>
      </c>
      <c r="J50" s="45" t="str">
        <f>'[1]NEXT DAY SCHEDULE WEF 30.09.201'!J107</f>
        <v>c</v>
      </c>
      <c r="K50" s="45" t="str">
        <f>'[1]NEXT DAY SCHEDULE WEF 30.09.201'!K107</f>
        <v>c</v>
      </c>
      <c r="L50" s="45" t="str">
        <f>'[1]NEXT DAY SCHEDULE WEF 30.09.201'!L107</f>
        <v>c</v>
      </c>
      <c r="M50" s="45" t="str">
        <f>'[1]NEXT DAY SCHEDULE WEF 30.09.201'!M107</f>
        <v>c</v>
      </c>
      <c r="N50" s="45" t="s">
        <v>84</v>
      </c>
      <c r="O50" s="45" t="s">
        <v>84</v>
      </c>
      <c r="P50" s="45" t="s">
        <v>84</v>
      </c>
      <c r="Q50" s="45" t="str">
        <f>'[1]NEXT DAY SCHEDULE WEF 30.09.201'!Q107</f>
        <v>c</v>
      </c>
      <c r="R50" s="45" t="str">
        <f>'[1]NEXT DAY SCHEDULE WEF 30.09.201'!R107</f>
        <v>c</v>
      </c>
      <c r="S50" s="46" t="str">
        <f>'[1]NEXT DAY SCHEDULE WEF 30.09.201'!S107</f>
        <v>c</v>
      </c>
      <c r="T50" s="45" t="str">
        <f>'[1]NEXT DAY SCHEDULE WEF 30.09.201'!T107</f>
        <v>c</v>
      </c>
      <c r="U50" s="46" t="str">
        <f>'[1]NEXT DAY SCHEDULE WEF 30.09.201'!U107</f>
        <v>c</v>
      </c>
      <c r="V50" s="45" t="str">
        <f>'[1]NEXT DAY SCHEDULE WEF 30.09.201'!V107</f>
        <v>c</v>
      </c>
      <c r="W50" s="46" t="str">
        <f>'[1]NEXT DAY SCHEDULE WEF 30.09.201'!W107</f>
        <v>c</v>
      </c>
      <c r="X50" s="46" t="str">
        <f>'[1]NEXT DAY SCHEDULE WEF 30.09.201'!X107</f>
        <v>v</v>
      </c>
      <c r="Y50" s="46" t="str">
        <f>'[1]NEXT DAY SCHEDULE WEF 30.09.201'!Y107</f>
        <v>v</v>
      </c>
      <c r="Z50" s="46" t="str">
        <f>'[1]NEXT DAY SCHEDULE WEF 30.09.201'!Z107</f>
        <v>c</v>
      </c>
      <c r="AA50" s="46" t="str">
        <f>'[1]NEXT DAY SCHEDULE WEF 30.09.201'!AA107</f>
        <v>c</v>
      </c>
      <c r="AB50" s="46" t="str">
        <f>'[1]NEXT DAY SCHEDULE WEF 30.09.201'!AB107</f>
        <v>c</v>
      </c>
      <c r="AC50" s="46" t="str">
        <f>'[1]NEXT DAY SCHEDULE WEF 30.09.201'!AC107</f>
        <v>c</v>
      </c>
      <c r="AD50" s="46" t="str">
        <f>'[1]NEXT DAY SCHEDULE WEF 30.09.201'!AD107</f>
        <v>v</v>
      </c>
      <c r="AE50" s="46" t="str">
        <f>'[1]NEXT DAY SCHEDULE WEF 30.09.201'!AE107</f>
        <v>v</v>
      </c>
      <c r="AF50" s="46" t="str">
        <f>'[1]NEXT DAY SCHEDULE WEF 30.09.201'!AF107</f>
        <v>c</v>
      </c>
      <c r="AG50" s="46" t="str">
        <f>'[1]NEXT DAY SCHEDULE WEF 30.09.201'!AG107</f>
        <v>c</v>
      </c>
      <c r="AH50" s="45" t="s">
        <v>90</v>
      </c>
      <c r="AI50" s="45" t="s">
        <v>90</v>
      </c>
      <c r="AJ50" s="46" t="str">
        <f>'[1]NEXT DAY SCHEDULE WEF 30.09.201'!AJ107</f>
        <v>c</v>
      </c>
      <c r="AK50" s="46" t="str">
        <f>'[1]NEXT DAY SCHEDULE WEF 30.09.201'!AK107</f>
        <v>c</v>
      </c>
      <c r="AL50" s="46" t="s">
        <v>84</v>
      </c>
      <c r="AM50" s="46" t="s">
        <v>84</v>
      </c>
      <c r="AN50" s="46" t="s">
        <v>84</v>
      </c>
      <c r="AO50" s="46" t="str">
        <f>'[1]NEXT DAY SCHEDULE WEF 30.09.201'!AO107</f>
        <v>c</v>
      </c>
      <c r="AP50" s="46" t="str">
        <f>'[1]NEXT DAY SCHEDULE WEF 30.09.201'!AP107</f>
        <v>c</v>
      </c>
      <c r="AQ50" s="46" t="s">
        <v>90</v>
      </c>
      <c r="AR50" s="46" t="s">
        <v>90</v>
      </c>
      <c r="AS50" s="46" t="s">
        <v>90</v>
      </c>
      <c r="AT50" s="46" t="s">
        <v>90</v>
      </c>
      <c r="AU50" s="46" t="str">
        <f>'[1]NEXT DAY SCHEDULE WEF 30.09.201'!AU107</f>
        <v>c</v>
      </c>
      <c r="AV50" s="45" t="str">
        <f>'[1]NEXT DAY SCHEDULE WEF 30.09.201'!AV107</f>
        <v>c</v>
      </c>
      <c r="AW50" s="46" t="str">
        <f>'[1]NEXT DAY SCHEDULE WEF 30.09.201'!AW107</f>
        <v>c</v>
      </c>
    </row>
    <row r="51" spans="1:49" ht="49.5" customHeight="1" thickBot="1">
      <c r="A51" s="219"/>
      <c r="B51" s="45" t="str">
        <f>'[1]NEXT DAY SCHEDULE WEF 30.09.201'!B108</f>
        <v>c</v>
      </c>
      <c r="C51" s="46" t="str">
        <f>'[1]NEXT DAY SCHEDULE WEF 30.09.201'!C108</f>
        <v>c</v>
      </c>
      <c r="D51" s="45" t="str">
        <f>'[1]NEXT DAY SCHEDULE WEF 30.09.201'!D108</f>
        <v>c</v>
      </c>
      <c r="E51" s="46" t="str">
        <f>'[1]NEXT DAY SCHEDULE WEF 30.09.201'!E108</f>
        <v>c</v>
      </c>
      <c r="F51" s="45" t="str">
        <f>'[1]NEXT DAY SCHEDULE WEF 30.09.201'!F108</f>
        <v>c</v>
      </c>
      <c r="G51" s="46" t="str">
        <f>'[1]NEXT DAY SCHEDULE WEF 30.09.201'!G108</f>
        <v>c</v>
      </c>
      <c r="H51" s="45" t="str">
        <f>'[1]NEXT DAY SCHEDULE WEF 30.09.201'!H108</f>
        <v>c</v>
      </c>
      <c r="I51" s="46" t="str">
        <f>'[1]NEXT DAY SCHEDULE WEF 30.09.201'!I108</f>
        <v>c</v>
      </c>
      <c r="J51" s="45" t="str">
        <f>'[1]NEXT DAY SCHEDULE WEF 30.09.201'!J108</f>
        <v>c</v>
      </c>
      <c r="K51" s="46" t="str">
        <f>'[1]NEXT DAY SCHEDULE WEF 30.09.201'!K108</f>
        <v>c</v>
      </c>
      <c r="L51" s="45" t="str">
        <f>'[1]NEXT DAY SCHEDULE WEF 30.09.201'!L108</f>
        <v>c</v>
      </c>
      <c r="M51" s="46" t="str">
        <f>'[1]NEXT DAY SCHEDULE WEF 30.09.201'!M108</f>
        <v>c</v>
      </c>
      <c r="N51" s="45" t="str">
        <f>'[1]NEXT DAY SCHEDULE WEF 30.09.201'!N108</f>
        <v>c</v>
      </c>
      <c r="O51" s="46" t="str">
        <f>'[1]NEXT DAY SCHEDULE WEF 30.09.201'!O108</f>
        <v>c</v>
      </c>
      <c r="P51" s="45" t="str">
        <f>'[1]NEXT DAY SCHEDULE WEF 30.09.201'!P108</f>
        <v>c</v>
      </c>
      <c r="Q51" s="46" t="str">
        <f>'[1]NEXT DAY SCHEDULE WEF 30.09.201'!Q108</f>
        <v>c</v>
      </c>
      <c r="R51" s="45" t="str">
        <f>'[1]NEXT DAY SCHEDULE WEF 30.09.201'!R108</f>
        <v>c</v>
      </c>
      <c r="S51" s="46" t="str">
        <f>'[1]NEXT DAY SCHEDULE WEF 30.09.201'!S108</f>
        <v>c</v>
      </c>
      <c r="T51" s="45" t="str">
        <f>'[1]NEXT DAY SCHEDULE WEF 30.09.201'!T108</f>
        <v>c</v>
      </c>
      <c r="U51" s="46" t="str">
        <f>'[1]NEXT DAY SCHEDULE WEF 30.09.201'!U108</f>
        <v>c</v>
      </c>
      <c r="V51" s="45" t="str">
        <f>'[1]NEXT DAY SCHEDULE WEF 30.09.201'!V108</f>
        <v>c</v>
      </c>
      <c r="W51" s="46" t="str">
        <f>'[1]NEXT DAY SCHEDULE WEF 30.09.201'!W108</f>
        <v>c</v>
      </c>
      <c r="X51" s="45" t="str">
        <f>'[1]NEXT DAY SCHEDULE WEF 30.09.201'!X108</f>
        <v>c</v>
      </c>
      <c r="Y51" s="46" t="str">
        <f>'[1]NEXT DAY SCHEDULE WEF 30.09.201'!Y108</f>
        <v>c</v>
      </c>
      <c r="Z51" s="45" t="str">
        <f>'[1]NEXT DAY SCHEDULE WEF 30.09.201'!Z108</f>
        <v>c</v>
      </c>
      <c r="AA51" s="46" t="str">
        <f>'[1]NEXT DAY SCHEDULE WEF 30.09.201'!AA108</f>
        <v>c</v>
      </c>
      <c r="AB51" s="45" t="str">
        <f>'[1]NEXT DAY SCHEDULE WEF 30.09.201'!AB108</f>
        <v>c</v>
      </c>
      <c r="AC51" s="46" t="str">
        <f>'[1]NEXT DAY SCHEDULE WEF 30.09.201'!AC108</f>
        <v>c</v>
      </c>
      <c r="AD51" s="45" t="str">
        <f>'[1]NEXT DAY SCHEDULE WEF 30.09.201'!AD108</f>
        <v>c</v>
      </c>
      <c r="AE51" s="46" t="str">
        <f>'[1]NEXT DAY SCHEDULE WEF 30.09.201'!AE108</f>
        <v>c</v>
      </c>
      <c r="AF51" s="45" t="str">
        <f>'[1]NEXT DAY SCHEDULE WEF 30.09.201'!AF108</f>
        <v>c</v>
      </c>
      <c r="AG51" s="46" t="str">
        <f>'[1]NEXT DAY SCHEDULE WEF 30.09.201'!AG108</f>
        <v>c</v>
      </c>
      <c r="AH51" s="45" t="str">
        <f>'[1]NEXT DAY SCHEDULE WEF 30.09.201'!AH108</f>
        <v>c</v>
      </c>
      <c r="AI51" s="46" t="str">
        <f>'[1]NEXT DAY SCHEDULE WEF 30.09.201'!AI108</f>
        <v>c</v>
      </c>
      <c r="AJ51" s="45" t="str">
        <f>'[1]NEXT DAY SCHEDULE WEF 30.09.201'!AJ108</f>
        <v>c</v>
      </c>
      <c r="AK51" s="46" t="str">
        <f>'[1]NEXT DAY SCHEDULE WEF 30.09.201'!AK108</f>
        <v>c</v>
      </c>
      <c r="AL51" s="45" t="str">
        <f>'[1]NEXT DAY SCHEDULE WEF 30.09.201'!AL108</f>
        <v>c</v>
      </c>
      <c r="AM51" s="46" t="str">
        <f>'[1]NEXT DAY SCHEDULE WEF 30.09.201'!AM108</f>
        <v>c</v>
      </c>
      <c r="AN51" s="45" t="str">
        <f>'[1]NEXT DAY SCHEDULE WEF 30.09.201'!AN108</f>
        <v>c</v>
      </c>
      <c r="AO51" s="46" t="str">
        <f>'[1]NEXT DAY SCHEDULE WEF 30.09.201'!AO108</f>
        <v>c</v>
      </c>
      <c r="AP51" s="45" t="str">
        <f>'[1]NEXT DAY SCHEDULE WEF 30.09.201'!AP108</f>
        <v>c</v>
      </c>
      <c r="AQ51" s="46" t="str">
        <f>'[1]NEXT DAY SCHEDULE WEF 30.09.201'!AQ108</f>
        <v>c</v>
      </c>
      <c r="AR51" s="45" t="str">
        <f>'[1]NEXT DAY SCHEDULE WEF 30.09.201'!AR108</f>
        <v>c</v>
      </c>
      <c r="AS51" s="46" t="str">
        <f>'[1]NEXT DAY SCHEDULE WEF 30.09.201'!AS108</f>
        <v>c</v>
      </c>
      <c r="AT51" s="45" t="str">
        <f>'[1]NEXT DAY SCHEDULE WEF 30.09.201'!AT108</f>
        <v>c</v>
      </c>
      <c r="AU51" s="46" t="str">
        <f>'[1]NEXT DAY SCHEDULE WEF 30.09.201'!AU108</f>
        <v>c</v>
      </c>
      <c r="AV51" s="45" t="str">
        <f>'[1]NEXT DAY SCHEDULE WEF 30.09.201'!AV108</f>
        <v>c</v>
      </c>
      <c r="AW51" s="46" t="str">
        <f>'[1]NEXT DAY SCHEDULE WEF 30.09.201'!AW108</f>
        <v>c</v>
      </c>
    </row>
    <row r="52" spans="2:49" ht="49.5" customHeight="1" thickBot="1">
      <c r="B52" s="43">
        <f>'[1]NEXT DAY SCHEDULE WEF 30.09.201'!B109</f>
        <v>0</v>
      </c>
      <c r="C52" s="44">
        <f>'[1]NEXT DAY SCHEDULE WEF 30.09.201'!C109</f>
        <v>0</v>
      </c>
      <c r="D52" s="44">
        <f>'[1]NEXT DAY SCHEDULE WEF 30.09.201'!D109</f>
        <v>0</v>
      </c>
      <c r="E52" s="44">
        <f>'[1]NEXT DAY SCHEDULE WEF 30.09.201'!E109</f>
        <v>0</v>
      </c>
      <c r="F52" s="44">
        <f>'[1]NEXT DAY SCHEDULE WEF 30.09.201'!F109</f>
        <v>0</v>
      </c>
      <c r="G52" s="44">
        <f>'[1]NEXT DAY SCHEDULE WEF 30.09.201'!G109</f>
        <v>0</v>
      </c>
      <c r="H52" s="44">
        <f>'[1]NEXT DAY SCHEDULE WEF 30.09.201'!H109</f>
        <v>0</v>
      </c>
      <c r="I52" s="44">
        <f>'[1]NEXT DAY SCHEDULE WEF 30.09.201'!I109</f>
        <v>0</v>
      </c>
      <c r="J52" s="44">
        <f>'[1]NEXT DAY SCHEDULE WEF 30.09.201'!J109</f>
        <v>0</v>
      </c>
      <c r="K52" s="44">
        <f>'[1]NEXT DAY SCHEDULE WEF 30.09.201'!K109</f>
        <v>0</v>
      </c>
      <c r="L52" s="44">
        <f>'[1]NEXT DAY SCHEDULE WEF 30.09.201'!L109</f>
        <v>0</v>
      </c>
      <c r="M52" s="44">
        <f>'[1]NEXT DAY SCHEDULE WEF 30.09.201'!M109</f>
        <v>0</v>
      </c>
      <c r="N52" s="44">
        <f>'[1]NEXT DAY SCHEDULE WEF 30.09.201'!N109</f>
        <v>0</v>
      </c>
      <c r="O52" s="44">
        <f>'[1]NEXT DAY SCHEDULE WEF 30.09.201'!O109</f>
        <v>0</v>
      </c>
      <c r="P52" s="44">
        <f>'[1]NEXT DAY SCHEDULE WEF 30.09.201'!P109</f>
        <v>0</v>
      </c>
      <c r="Q52" s="44">
        <f>'[1]NEXT DAY SCHEDULE WEF 30.09.201'!Q109</f>
        <v>0</v>
      </c>
      <c r="R52" s="44">
        <f>'[1]NEXT DAY SCHEDULE WEF 30.09.201'!R109</f>
        <v>0</v>
      </c>
      <c r="S52" s="44">
        <f>'[1]NEXT DAY SCHEDULE WEF 30.09.201'!S109</f>
        <v>0</v>
      </c>
      <c r="T52" s="44">
        <f>'[1]NEXT DAY SCHEDULE WEF 30.09.201'!T109</f>
        <v>0</v>
      </c>
      <c r="U52" s="44">
        <f>'[1]NEXT DAY SCHEDULE WEF 30.09.201'!U109</f>
        <v>0</v>
      </c>
      <c r="V52" s="44">
        <f>'[1]NEXT DAY SCHEDULE WEF 30.09.201'!V109</f>
        <v>0</v>
      </c>
      <c r="W52" s="44">
        <f>'[1]NEXT DAY SCHEDULE WEF 30.09.201'!W109</f>
        <v>0</v>
      </c>
      <c r="X52" s="44">
        <f>'[1]NEXT DAY SCHEDULE WEF 30.09.201'!X109</f>
        <v>0</v>
      </c>
      <c r="Y52" s="44">
        <f>'[1]NEXT DAY SCHEDULE WEF 30.09.201'!Y109</f>
        <v>0</v>
      </c>
      <c r="Z52" s="44">
        <f>'[1]NEXT DAY SCHEDULE WEF 30.09.201'!Z109</f>
        <v>0</v>
      </c>
      <c r="AA52" s="44">
        <f>'[1]NEXT DAY SCHEDULE WEF 30.09.201'!AA109</f>
        <v>0</v>
      </c>
      <c r="AB52" s="44">
        <f>'[1]NEXT DAY SCHEDULE WEF 30.09.201'!AB109</f>
        <v>0</v>
      </c>
      <c r="AC52" s="44">
        <f>'[1]NEXT DAY SCHEDULE WEF 30.09.201'!AC109</f>
        <v>0</v>
      </c>
      <c r="AD52" s="44">
        <f>'[1]NEXT DAY SCHEDULE WEF 30.09.201'!AD109</f>
        <v>0</v>
      </c>
      <c r="AE52" s="44">
        <f>'[1]NEXT DAY SCHEDULE WEF 30.09.201'!AE109</f>
        <v>0</v>
      </c>
      <c r="AF52" s="44">
        <f>'[1]NEXT DAY SCHEDULE WEF 30.09.201'!AF109</f>
        <v>0</v>
      </c>
      <c r="AG52" s="44">
        <f>'[1]NEXT DAY SCHEDULE WEF 30.09.201'!AG109</f>
        <v>0</v>
      </c>
      <c r="AH52" s="44">
        <f>'[1]NEXT DAY SCHEDULE WEF 30.09.201'!AH109</f>
        <v>0</v>
      </c>
      <c r="AI52" s="44">
        <f>'[1]NEXT DAY SCHEDULE WEF 30.09.201'!AI109</f>
        <v>0</v>
      </c>
      <c r="AJ52" s="44">
        <f>'[1]NEXT DAY SCHEDULE WEF 30.09.201'!AJ109</f>
        <v>0</v>
      </c>
      <c r="AK52" s="44">
        <f>'[1]NEXT DAY SCHEDULE WEF 30.09.201'!AK109</f>
        <v>0</v>
      </c>
      <c r="AL52" s="44">
        <f>'[1]NEXT DAY SCHEDULE WEF 30.09.201'!AL109</f>
        <v>0</v>
      </c>
      <c r="AM52" s="44">
        <f>'[1]NEXT DAY SCHEDULE WEF 30.09.201'!AM109</f>
        <v>0</v>
      </c>
      <c r="AN52" s="44">
        <f>'[1]NEXT DAY SCHEDULE WEF 30.09.201'!AN109</f>
        <v>0</v>
      </c>
      <c r="AO52" s="44">
        <f>'[1]NEXT DAY SCHEDULE WEF 30.09.201'!AO109</f>
        <v>0</v>
      </c>
      <c r="AP52" s="44">
        <f>'[1]NEXT DAY SCHEDULE WEF 30.09.201'!AP109</f>
        <v>0</v>
      </c>
      <c r="AQ52" s="44">
        <f>'[1]NEXT DAY SCHEDULE WEF 30.09.201'!AQ109</f>
        <v>0</v>
      </c>
      <c r="AR52" s="44">
        <f>'[1]NEXT DAY SCHEDULE WEF 30.09.201'!AR109</f>
        <v>0</v>
      </c>
      <c r="AS52" s="44">
        <f>'[1]NEXT DAY SCHEDULE WEF 30.09.201'!AS109</f>
        <v>0</v>
      </c>
      <c r="AT52" s="44">
        <f>'[1]NEXT DAY SCHEDULE WEF 30.09.201'!AT109</f>
        <v>0</v>
      </c>
      <c r="AU52" s="44">
        <f>'[1]NEXT DAY SCHEDULE WEF 30.09.201'!AU109</f>
        <v>0</v>
      </c>
      <c r="AV52" s="44">
        <f>'[1]NEXT DAY SCHEDULE WEF 30.09.201'!AV109</f>
        <v>0</v>
      </c>
      <c r="AW52" s="49">
        <f>'[1]NEXT DAY SCHEDULE WEF 30.09.201'!AW109</f>
        <v>0</v>
      </c>
    </row>
    <row r="53" spans="1:49" ht="49.5" customHeight="1" thickBot="1">
      <c r="A53" s="220" t="str">
        <f>'[1]NEXT DAY SCH'!A106</f>
        <v>GROUP-3</v>
      </c>
      <c r="B53" s="45" t="s">
        <v>90</v>
      </c>
      <c r="C53" s="45" t="s">
        <v>90</v>
      </c>
      <c r="D53" s="45" t="s">
        <v>90</v>
      </c>
      <c r="E53" s="45" t="s">
        <v>90</v>
      </c>
      <c r="F53" s="47" t="str">
        <f>'[1]NEXT DAY SCHEDULE WEF 30.09.201'!F110</f>
        <v>c</v>
      </c>
      <c r="G53" s="47" t="str">
        <f>'[1]NEXT DAY SCHEDULE WEF 30.09.201'!G110</f>
        <v>c</v>
      </c>
      <c r="H53" s="47" t="str">
        <f>'[1]NEXT DAY SCHEDULE WEF 30.09.201'!H110</f>
        <v>c</v>
      </c>
      <c r="I53" s="47" t="str">
        <f>'[1]NEXT DAY SCHEDULE WEF 30.09.201'!I110</f>
        <v>c</v>
      </c>
      <c r="J53" s="47" t="str">
        <f>'[1]NEXT DAY SCHEDULE WEF 30.09.201'!J110</f>
        <v>c</v>
      </c>
      <c r="K53" s="47" t="str">
        <f>'[1]NEXT DAY SCHEDULE WEF 30.09.201'!K110</f>
        <v>c</v>
      </c>
      <c r="L53" s="45" t="s">
        <v>90</v>
      </c>
      <c r="M53" s="45" t="s">
        <v>90</v>
      </c>
      <c r="N53" s="47" t="str">
        <f>'[1]NEXT DAY SCHEDULE WEF 30.09.201'!N110</f>
        <v>C</v>
      </c>
      <c r="O53" s="47" t="str">
        <f>'[1]NEXT DAY SCHEDULE WEF 30.09.201'!O110</f>
        <v>C</v>
      </c>
      <c r="P53" s="47" t="str">
        <f>'[1]NEXT DAY SCHEDULE WEF 30.09.201'!P110</f>
        <v>C</v>
      </c>
      <c r="Q53" s="45" t="s">
        <v>84</v>
      </c>
      <c r="R53" s="45" t="s">
        <v>84</v>
      </c>
      <c r="S53" s="45" t="s">
        <v>84</v>
      </c>
      <c r="T53" s="47" t="str">
        <f>'[1]NEXT DAY SCHEDULE WEF 30.09.201'!T110</f>
        <v>c</v>
      </c>
      <c r="U53" s="47" t="str">
        <f>'[1]NEXT DAY SCHEDULE WEF 30.09.201'!U110</f>
        <v>c</v>
      </c>
      <c r="V53" s="47" t="str">
        <f>'[1]NEXT DAY SCHEDULE WEF 30.09.201'!V110</f>
        <v>C</v>
      </c>
      <c r="W53" s="47" t="str">
        <f>'[1]NEXT DAY SCHEDULE WEF 30.09.201'!W110</f>
        <v>C</v>
      </c>
      <c r="X53" s="47" t="str">
        <f>'[1]NEXT DAY SCHEDULE WEF 30.09.201'!X110</f>
        <v>C</v>
      </c>
      <c r="Y53" s="47" t="str">
        <f>'[1]NEXT DAY SCHEDULE WEF 30.09.201'!Y110</f>
        <v>C</v>
      </c>
      <c r="Z53" s="47" t="str">
        <f>'[1]NEXT DAY SCHEDULE WEF 30.09.201'!Z110</f>
        <v>C</v>
      </c>
      <c r="AA53" s="47" t="str">
        <f>'[1]NEXT DAY SCHEDULE WEF 30.09.201'!AA110</f>
        <v>C</v>
      </c>
      <c r="AB53" s="47" t="str">
        <f>'[1]NEXT DAY SCHEDULE WEF 30.09.201'!AB110</f>
        <v>c</v>
      </c>
      <c r="AC53" s="47" t="str">
        <f>'[1]NEXT DAY SCHEDULE WEF 30.09.201'!AC110</f>
        <v>c</v>
      </c>
      <c r="AD53" s="47" t="str">
        <f>'[1]NEXT DAY SCHEDULE WEF 30.09.201'!AD110</f>
        <v>v</v>
      </c>
      <c r="AE53" s="47" t="str">
        <f>'[1]NEXT DAY SCHEDULE WEF 30.09.201'!AE110</f>
        <v>v</v>
      </c>
      <c r="AF53" s="47" t="str">
        <f>'[1]NEXT DAY SCHEDULE WEF 30.09.201'!AF110</f>
        <v>c</v>
      </c>
      <c r="AG53" s="47" t="str">
        <f>'[1]NEXT DAY SCHEDULE WEF 30.09.201'!AG110</f>
        <v>c</v>
      </c>
      <c r="AH53" s="47" t="str">
        <f>'[1]NEXT DAY SCHEDULE WEF 30.09.201'!AH110</f>
        <v>c</v>
      </c>
      <c r="AI53" s="47" t="str">
        <f>'[1]NEXT DAY SCHEDULE WEF 30.09.201'!AI110</f>
        <v>c</v>
      </c>
      <c r="AJ53" s="47" t="str">
        <f>'[1]NEXT DAY SCHEDULE WEF 30.09.201'!AJ110</f>
        <v>c</v>
      </c>
      <c r="AK53" s="47" t="str">
        <f>'[1]NEXT DAY SCHEDULE WEF 30.09.201'!AK110</f>
        <v>c</v>
      </c>
      <c r="AL53" s="47" t="str">
        <f>'[1]NEXT DAY SCHEDULE WEF 30.09.201'!AL110</f>
        <v>c</v>
      </c>
      <c r="AM53" s="45" t="s">
        <v>90</v>
      </c>
      <c r="AN53" s="45" t="s">
        <v>90</v>
      </c>
      <c r="AO53" s="45" t="s">
        <v>84</v>
      </c>
      <c r="AP53" s="45" t="s">
        <v>84</v>
      </c>
      <c r="AQ53" s="45" t="s">
        <v>84</v>
      </c>
      <c r="AR53" s="47" t="str">
        <f>'[1]NEXT DAY SCHEDULE WEF 30.09.201'!AR110</f>
        <v>c</v>
      </c>
      <c r="AS53" s="47" t="str">
        <f>'[1]NEXT DAY SCHEDULE WEF 30.09.201'!AS110</f>
        <v>c</v>
      </c>
      <c r="AT53" s="47" t="str">
        <f>'[1]NEXT DAY SCHEDULE WEF 30.09.201'!AT110</f>
        <v>c</v>
      </c>
      <c r="AU53" s="47" t="str">
        <f>'[1]NEXT DAY SCHEDULE WEF 30.09.201'!AU110</f>
        <v>c</v>
      </c>
      <c r="AV53" s="47" t="str">
        <f>'[1]NEXT DAY SCHEDULE WEF 30.09.201'!AV110</f>
        <v>c</v>
      </c>
      <c r="AW53" s="47" t="str">
        <f>'[1]NEXT DAY SCHEDULE WEF 30.09.201'!AW110</f>
        <v>c</v>
      </c>
    </row>
    <row r="54" spans="1:49" ht="49.5" customHeight="1" thickBot="1">
      <c r="A54" s="225"/>
      <c r="B54" s="45" t="str">
        <f>'[1]NEXT DAY SCHEDULE WEF 30.09.201'!B111</f>
        <v>c</v>
      </c>
      <c r="C54" s="46" t="str">
        <f>'[1]NEXT DAY SCHEDULE WEF 30.09.201'!C111</f>
        <v>c</v>
      </c>
      <c r="D54" s="45" t="str">
        <f>'[1]NEXT DAY SCHEDULE WEF 30.09.201'!D111</f>
        <v>c</v>
      </c>
      <c r="E54" s="46" t="str">
        <f>'[1]NEXT DAY SCHEDULE WEF 30.09.201'!E111</f>
        <v>c</v>
      </c>
      <c r="F54" s="45" t="str">
        <f>'[1]NEXT DAY SCHEDULE WEF 30.09.201'!F111</f>
        <v>c</v>
      </c>
      <c r="G54" s="46" t="str">
        <f>'[1]NEXT DAY SCHEDULE WEF 30.09.201'!G111</f>
        <v>c</v>
      </c>
      <c r="H54" s="45" t="str">
        <f>'[1]NEXT DAY SCHEDULE WEF 30.09.201'!H111</f>
        <v>c</v>
      </c>
      <c r="I54" s="46" t="str">
        <f>'[1]NEXT DAY SCHEDULE WEF 30.09.201'!I111</f>
        <v>c</v>
      </c>
      <c r="J54" s="45" t="str">
        <f>'[1]NEXT DAY SCHEDULE WEF 30.09.201'!J111</f>
        <v>c</v>
      </c>
      <c r="K54" s="46" t="str">
        <f>'[1]NEXT DAY SCHEDULE WEF 30.09.201'!K111</f>
        <v>c</v>
      </c>
      <c r="L54" s="45" t="str">
        <f>'[1]NEXT DAY SCHEDULE WEF 30.09.201'!L111</f>
        <v>c</v>
      </c>
      <c r="M54" s="46" t="str">
        <f>'[1]NEXT DAY SCHEDULE WEF 30.09.201'!M111</f>
        <v>c</v>
      </c>
      <c r="N54" s="45" t="str">
        <f>'[1]NEXT DAY SCHEDULE WEF 30.09.201'!N111</f>
        <v>c</v>
      </c>
      <c r="O54" s="46" t="str">
        <f>'[1]NEXT DAY SCHEDULE WEF 30.09.201'!O111</f>
        <v>c</v>
      </c>
      <c r="P54" s="45" t="str">
        <f>'[1]NEXT DAY SCHEDULE WEF 30.09.201'!P111</f>
        <v>c</v>
      </c>
      <c r="Q54" s="46" t="str">
        <f>'[1]NEXT DAY SCHEDULE WEF 30.09.201'!Q111</f>
        <v>c</v>
      </c>
      <c r="R54" s="45" t="str">
        <f>'[1]NEXT DAY SCHEDULE WEF 30.09.201'!R111</f>
        <v>c</v>
      </c>
      <c r="S54" s="46" t="str">
        <f>'[1]NEXT DAY SCHEDULE WEF 30.09.201'!S111</f>
        <v>c</v>
      </c>
      <c r="T54" s="45" t="str">
        <f>'[1]NEXT DAY SCHEDULE WEF 30.09.201'!T111</f>
        <v>c</v>
      </c>
      <c r="U54" s="46" t="str">
        <f>'[1]NEXT DAY SCHEDULE WEF 30.09.201'!U111</f>
        <v>c</v>
      </c>
      <c r="V54" s="45" t="str">
        <f>'[1]NEXT DAY SCHEDULE WEF 30.09.201'!V111</f>
        <v>c</v>
      </c>
      <c r="W54" s="46" t="str">
        <f>'[1]NEXT DAY SCHEDULE WEF 30.09.201'!W111</f>
        <v>c</v>
      </c>
      <c r="X54" s="45" t="str">
        <f>'[1]NEXT DAY SCHEDULE WEF 30.09.201'!X111</f>
        <v>c</v>
      </c>
      <c r="Y54" s="46" t="str">
        <f>'[1]NEXT DAY SCHEDULE WEF 30.09.201'!Y111</f>
        <v>c</v>
      </c>
      <c r="Z54" s="45" t="str">
        <f>'[1]NEXT DAY SCHEDULE WEF 30.09.201'!Z111</f>
        <v>c</v>
      </c>
      <c r="AA54" s="46" t="str">
        <f>'[1]NEXT DAY SCHEDULE WEF 30.09.201'!AA111</f>
        <v>c</v>
      </c>
      <c r="AB54" s="45" t="str">
        <f>'[1]NEXT DAY SCHEDULE WEF 30.09.201'!AB111</f>
        <v>c</v>
      </c>
      <c r="AC54" s="46" t="str">
        <f>'[1]NEXT DAY SCHEDULE WEF 30.09.201'!AC111</f>
        <v>c</v>
      </c>
      <c r="AD54" s="45" t="str">
        <f>'[1]NEXT DAY SCHEDULE WEF 30.09.201'!AD111</f>
        <v>c</v>
      </c>
      <c r="AE54" s="46" t="str">
        <f>'[1]NEXT DAY SCHEDULE WEF 30.09.201'!AE111</f>
        <v>c</v>
      </c>
      <c r="AF54" s="45" t="str">
        <f>'[1]NEXT DAY SCHEDULE WEF 30.09.201'!AF111</f>
        <v>c</v>
      </c>
      <c r="AG54" s="46" t="str">
        <f>'[1]NEXT DAY SCHEDULE WEF 30.09.201'!AG111</f>
        <v>c</v>
      </c>
      <c r="AH54" s="45" t="str">
        <f>'[1]NEXT DAY SCHEDULE WEF 30.09.201'!AH111</f>
        <v>c</v>
      </c>
      <c r="AI54" s="46" t="str">
        <f>'[1]NEXT DAY SCHEDULE WEF 30.09.201'!AI111</f>
        <v>c</v>
      </c>
      <c r="AJ54" s="45" t="str">
        <f>'[1]NEXT DAY SCHEDULE WEF 30.09.201'!AJ111</f>
        <v>c</v>
      </c>
      <c r="AK54" s="46" t="str">
        <f>'[1]NEXT DAY SCHEDULE WEF 30.09.201'!AK111</f>
        <v>c</v>
      </c>
      <c r="AL54" s="45" t="str">
        <f>'[1]NEXT DAY SCHEDULE WEF 30.09.201'!AL111</f>
        <v>c</v>
      </c>
      <c r="AM54" s="46" t="str">
        <f>'[1]NEXT DAY SCHEDULE WEF 30.09.201'!AM111</f>
        <v>c</v>
      </c>
      <c r="AN54" s="45" t="str">
        <f>'[1]NEXT DAY SCHEDULE WEF 30.09.201'!AN111</f>
        <v>c</v>
      </c>
      <c r="AO54" s="46" t="str">
        <f>'[1]NEXT DAY SCHEDULE WEF 30.09.201'!AO111</f>
        <v>c</v>
      </c>
      <c r="AP54" s="45" t="str">
        <f>'[1]NEXT DAY SCHEDULE WEF 30.09.201'!AP111</f>
        <v>c</v>
      </c>
      <c r="AQ54" s="46" t="str">
        <f>'[1]NEXT DAY SCHEDULE WEF 30.09.201'!AQ111</f>
        <v>c</v>
      </c>
      <c r="AR54" s="45" t="str">
        <f>'[1]NEXT DAY SCHEDULE WEF 30.09.201'!AR111</f>
        <v>c</v>
      </c>
      <c r="AS54" s="46" t="str">
        <f>'[1]NEXT DAY SCHEDULE WEF 30.09.201'!AS111</f>
        <v>c</v>
      </c>
      <c r="AT54" s="45" t="str">
        <f>'[1]NEXT DAY SCHEDULE WEF 30.09.201'!AT111</f>
        <v>c</v>
      </c>
      <c r="AU54" s="46" t="str">
        <f>'[1]NEXT DAY SCHEDULE WEF 30.09.201'!AU111</f>
        <v>c</v>
      </c>
      <c r="AV54" s="45" t="str">
        <f>'[1]NEXT DAY SCHEDULE WEF 30.09.201'!AV111</f>
        <v>c</v>
      </c>
      <c r="AW54" s="46" t="str">
        <f>'[1]NEXT DAY SCHEDULE WEF 30.09.201'!AW111</f>
        <v>c</v>
      </c>
    </row>
    <row r="55" spans="2:49" ht="49.5" customHeight="1" thickBot="1">
      <c r="B55" s="43">
        <f>'[1]NEXT DAY SCHEDULE WEF 30.09.201'!B112</f>
        <v>0</v>
      </c>
      <c r="C55" s="44">
        <f>'[1]NEXT DAY SCHEDULE WEF 30.09.201'!C112</f>
        <v>0</v>
      </c>
      <c r="D55" s="44">
        <f>'[1]NEXT DAY SCHEDULE WEF 30.09.201'!D112</f>
        <v>0</v>
      </c>
      <c r="E55" s="44">
        <f>'[1]NEXT DAY SCHEDULE WEF 30.09.201'!E112</f>
        <v>0</v>
      </c>
      <c r="F55" s="44">
        <f>'[1]NEXT DAY SCHEDULE WEF 30.09.201'!F112</f>
        <v>0</v>
      </c>
      <c r="G55" s="44">
        <f>'[1]NEXT DAY SCHEDULE WEF 30.09.201'!G112</f>
        <v>0</v>
      </c>
      <c r="H55" s="44">
        <f>'[1]NEXT DAY SCHEDULE WEF 30.09.201'!H112</f>
        <v>0</v>
      </c>
      <c r="I55" s="44">
        <f>'[1]NEXT DAY SCHEDULE WEF 30.09.201'!I112</f>
        <v>0</v>
      </c>
      <c r="J55" s="44">
        <f>'[1]NEXT DAY SCHEDULE WEF 30.09.201'!J112</f>
        <v>0</v>
      </c>
      <c r="K55" s="44">
        <f>'[1]NEXT DAY SCHEDULE WEF 30.09.201'!K112</f>
        <v>0</v>
      </c>
      <c r="L55" s="44">
        <f>'[1]NEXT DAY SCHEDULE WEF 30.09.201'!L112</f>
        <v>0</v>
      </c>
      <c r="M55" s="44">
        <f>'[1]NEXT DAY SCHEDULE WEF 30.09.201'!M112</f>
        <v>0</v>
      </c>
      <c r="N55" s="44">
        <f>'[1]NEXT DAY SCHEDULE WEF 30.09.201'!N112</f>
        <v>0</v>
      </c>
      <c r="O55" s="44">
        <f>'[1]NEXT DAY SCHEDULE WEF 30.09.201'!O112</f>
        <v>0</v>
      </c>
      <c r="P55" s="44">
        <f>'[1]NEXT DAY SCHEDULE WEF 30.09.201'!P112</f>
        <v>0</v>
      </c>
      <c r="Q55" s="44">
        <f>'[1]NEXT DAY SCHEDULE WEF 30.09.201'!Q112</f>
        <v>0</v>
      </c>
      <c r="R55" s="44">
        <f>'[1]NEXT DAY SCHEDULE WEF 30.09.201'!R112</f>
        <v>0</v>
      </c>
      <c r="S55" s="44">
        <f>'[1]NEXT DAY SCHEDULE WEF 30.09.201'!S112</f>
        <v>0</v>
      </c>
      <c r="T55" s="44">
        <f>'[1]NEXT DAY SCHEDULE WEF 30.09.201'!T112</f>
        <v>0</v>
      </c>
      <c r="U55" s="44">
        <f>'[1]NEXT DAY SCHEDULE WEF 30.09.201'!U112</f>
        <v>0</v>
      </c>
      <c r="V55" s="44">
        <f>'[1]NEXT DAY SCHEDULE WEF 30.09.201'!V112</f>
        <v>0</v>
      </c>
      <c r="W55" s="44">
        <f>'[1]NEXT DAY SCHEDULE WEF 30.09.201'!W112</f>
        <v>0</v>
      </c>
      <c r="X55" s="44">
        <f>'[1]NEXT DAY SCHEDULE WEF 30.09.201'!X112</f>
        <v>0</v>
      </c>
      <c r="Y55" s="44">
        <f>'[1]NEXT DAY SCHEDULE WEF 30.09.201'!Y112</f>
        <v>0</v>
      </c>
      <c r="Z55" s="44">
        <f>'[1]NEXT DAY SCHEDULE WEF 30.09.201'!Z112</f>
        <v>0</v>
      </c>
      <c r="AA55" s="44">
        <f>'[1]NEXT DAY SCHEDULE WEF 30.09.201'!AA112</f>
        <v>0</v>
      </c>
      <c r="AB55" s="44">
        <f>'[1]NEXT DAY SCHEDULE WEF 30.09.201'!AB112</f>
        <v>0</v>
      </c>
      <c r="AC55" s="44">
        <f>'[1]NEXT DAY SCHEDULE WEF 30.09.201'!AC112</f>
        <v>0</v>
      </c>
      <c r="AD55" s="44">
        <f>'[1]NEXT DAY SCHEDULE WEF 30.09.201'!AD112</f>
        <v>0</v>
      </c>
      <c r="AE55" s="44">
        <f>'[1]NEXT DAY SCHEDULE WEF 30.09.201'!AE112</f>
        <v>0</v>
      </c>
      <c r="AF55" s="44">
        <f>'[1]NEXT DAY SCHEDULE WEF 30.09.201'!AF112</f>
        <v>0</v>
      </c>
      <c r="AG55" s="44">
        <f>'[1]NEXT DAY SCHEDULE WEF 30.09.201'!AG112</f>
        <v>0</v>
      </c>
      <c r="AH55" s="44">
        <f>'[1]NEXT DAY SCHEDULE WEF 30.09.201'!AH112</f>
        <v>0</v>
      </c>
      <c r="AI55" s="44">
        <f>'[1]NEXT DAY SCHEDULE WEF 30.09.201'!AI112</f>
        <v>0</v>
      </c>
      <c r="AJ55" s="44">
        <f>'[1]NEXT DAY SCHEDULE WEF 30.09.201'!AJ112</f>
        <v>0</v>
      </c>
      <c r="AK55" s="44">
        <f>'[1]NEXT DAY SCHEDULE WEF 30.09.201'!AK112</f>
        <v>0</v>
      </c>
      <c r="AL55" s="44">
        <f>'[1]NEXT DAY SCHEDULE WEF 30.09.201'!AL112</f>
        <v>0</v>
      </c>
      <c r="AM55" s="44">
        <f>'[1]NEXT DAY SCHEDULE WEF 30.09.201'!AM112</f>
        <v>0</v>
      </c>
      <c r="AN55" s="44">
        <f>'[1]NEXT DAY SCHEDULE WEF 30.09.201'!AN112</f>
        <v>0</v>
      </c>
      <c r="AO55" s="44">
        <f>'[1]NEXT DAY SCHEDULE WEF 30.09.201'!AO112</f>
        <v>0</v>
      </c>
      <c r="AP55" s="44">
        <f>'[1]NEXT DAY SCHEDULE WEF 30.09.201'!AP112</f>
        <v>0</v>
      </c>
      <c r="AQ55" s="44">
        <f>'[1]NEXT DAY SCHEDULE WEF 30.09.201'!AQ112</f>
        <v>0</v>
      </c>
      <c r="AR55" s="44">
        <f>'[1]NEXT DAY SCHEDULE WEF 30.09.201'!AR112</f>
        <v>0</v>
      </c>
      <c r="AS55" s="44">
        <f>'[1]NEXT DAY SCHEDULE WEF 30.09.201'!AS112</f>
        <v>0</v>
      </c>
      <c r="AT55" s="44">
        <f>'[1]NEXT DAY SCHEDULE WEF 30.09.201'!AT112</f>
        <v>0</v>
      </c>
      <c r="AU55" s="44">
        <f>'[1]NEXT DAY SCHEDULE WEF 30.09.201'!AU112</f>
        <v>0</v>
      </c>
      <c r="AV55" s="44">
        <f>'[1]NEXT DAY SCHEDULE WEF 30.09.201'!AV112</f>
        <v>0</v>
      </c>
      <c r="AW55" s="49">
        <f>'[1]NEXT DAY SCHEDULE WEF 30.09.201'!AW112</f>
        <v>0</v>
      </c>
    </row>
    <row r="56" spans="1:49" ht="49.5" customHeight="1" thickBot="1">
      <c r="A56" s="218" t="str">
        <f>'[1]NEXT DAY SCH'!A109</f>
        <v>GROUP-4</v>
      </c>
      <c r="B56" s="45" t="s">
        <v>86</v>
      </c>
      <c r="C56" s="45" t="s">
        <v>86</v>
      </c>
      <c r="D56" s="45" t="s">
        <v>86</v>
      </c>
      <c r="E56" s="45" t="s">
        <v>90</v>
      </c>
      <c r="F56" s="45" t="s">
        <v>90</v>
      </c>
      <c r="G56" s="45" t="s">
        <v>90</v>
      </c>
      <c r="H56" s="45" t="s">
        <v>90</v>
      </c>
      <c r="I56" s="45" t="s">
        <v>90</v>
      </c>
      <c r="J56" s="46" t="str">
        <f>'[1]NEXT DAY SCHEDULE WEF 30.09.201'!J113</f>
        <v>c</v>
      </c>
      <c r="K56" s="46" t="str">
        <f>'[1]NEXT DAY SCHEDULE WEF 30.09.201'!K113</f>
        <v>c</v>
      </c>
      <c r="L56" s="46" t="str">
        <f>'[1]NEXT DAY SCHEDULE WEF 30.09.201'!L113</f>
        <v>c</v>
      </c>
      <c r="M56" s="46" t="str">
        <f>'[1]NEXT DAY SCHEDULE WEF 30.09.201'!M113</f>
        <v>c</v>
      </c>
      <c r="N56" s="45" t="str">
        <f>'[1]NEXT DAY SCHEDULE WEF 30.09.201'!N113</f>
        <v>c</v>
      </c>
      <c r="O56" s="46" t="str">
        <f>'[1]NEXT DAY SCHEDULE WEF 30.09.201'!O113</f>
        <v>c</v>
      </c>
      <c r="P56" s="45" t="str">
        <f>'[1]NEXT DAY SCHEDULE WEF 30.09.201'!P113</f>
        <v>c</v>
      </c>
      <c r="Q56" s="46" t="str">
        <f>'[1]NEXT DAY SCHEDULE WEF 30.09.201'!Q113</f>
        <v>c</v>
      </c>
      <c r="R56" s="45" t="str">
        <f>'[1]NEXT DAY SCHEDULE WEF 30.09.201'!R113</f>
        <v>c</v>
      </c>
      <c r="S56" s="46" t="str">
        <f>'[1]NEXT DAY SCHEDULE WEF 30.09.201'!S113</f>
        <v>c</v>
      </c>
      <c r="T56" s="45" t="s">
        <v>84</v>
      </c>
      <c r="U56" s="46" t="s">
        <v>84</v>
      </c>
      <c r="V56" s="45" t="s">
        <v>84</v>
      </c>
      <c r="W56" s="46" t="str">
        <f>'[1]NEXT DAY SCHEDULE WEF 30.09.201'!W113</f>
        <v>c</v>
      </c>
      <c r="X56" s="45" t="str">
        <f>'[1]NEXT DAY SCHEDULE WEF 30.09.201'!X113</f>
        <v>v</v>
      </c>
      <c r="Y56" s="45" t="str">
        <f>'[1]NEXT DAY SCHEDULE WEF 30.09.201'!Y113</f>
        <v>v</v>
      </c>
      <c r="Z56" s="45" t="str">
        <f>'[1]NEXT DAY SCHEDULE WEF 30.09.201'!Z113</f>
        <v>c</v>
      </c>
      <c r="AA56" s="45" t="str">
        <f>'[1]NEXT DAY SCHEDULE WEF 30.09.201'!AA113</f>
        <v>c</v>
      </c>
      <c r="AB56" s="45" t="str">
        <f>'[1]NEXT DAY SCHEDULE WEF 30.09.201'!AB113</f>
        <v>c</v>
      </c>
      <c r="AC56" s="45" t="str">
        <f>'[1]NEXT DAY SCHEDULE WEF 30.09.201'!AC113</f>
        <v>c</v>
      </c>
      <c r="AD56" s="45" t="str">
        <f>'[1]NEXT DAY SCHEDULE WEF 30.09.201'!AD113</f>
        <v>c</v>
      </c>
      <c r="AE56" s="45" t="str">
        <f>'[1]NEXT DAY SCHEDULE WEF 30.09.201'!AE113</f>
        <v>c</v>
      </c>
      <c r="AF56" s="45" t="str">
        <f>'[1]NEXT DAY SCHEDULE WEF 30.09.201'!AF113</f>
        <v>v</v>
      </c>
      <c r="AG56" s="45" t="str">
        <f>'[1]NEXT DAY SCHEDULE WEF 30.09.201'!AG113</f>
        <v>v</v>
      </c>
      <c r="AH56" s="45" t="str">
        <f>'[1]NEXT DAY SCHEDULE WEF 30.09.201'!AH113</f>
        <v>c</v>
      </c>
      <c r="AI56" s="45" t="str">
        <f>'[1]NEXT DAY SCHEDULE WEF 30.09.201'!AI113</f>
        <v>c</v>
      </c>
      <c r="AJ56" s="45" t="str">
        <f>'[1]NEXT DAY SCHEDULE WEF 30.09.201'!AJ113</f>
        <v>c</v>
      </c>
      <c r="AK56" s="45" t="str">
        <f>'[1]NEXT DAY SCHEDULE WEF 30.09.201'!AK113</f>
        <v>c</v>
      </c>
      <c r="AL56" s="45" t="str">
        <f>'[1]NEXT DAY SCHEDULE WEF 30.09.201'!AL113</f>
        <v>c</v>
      </c>
      <c r="AM56" s="45" t="str">
        <f>'[1]NEXT DAY SCHEDULE WEF 30.09.201'!AM113</f>
        <v>c</v>
      </c>
      <c r="AN56" s="45" t="str">
        <f>'[1]NEXT DAY SCHEDULE WEF 30.09.201'!AN113</f>
        <v>c</v>
      </c>
      <c r="AO56" s="46" t="str">
        <f>'[1]NEXT DAY SCHEDULE WEF 30.09.201'!AO113</f>
        <v>c</v>
      </c>
      <c r="AP56" s="45" t="str">
        <f>'[1]NEXT DAY SCHEDULE WEF 30.09.201'!AP113</f>
        <v>c</v>
      </c>
      <c r="AQ56" s="46" t="str">
        <f>'[1]NEXT DAY SCHEDULE WEF 30.09.201'!AQ113</f>
        <v>c</v>
      </c>
      <c r="AR56" s="46" t="s">
        <v>84</v>
      </c>
      <c r="AS56" s="46" t="s">
        <v>84</v>
      </c>
      <c r="AT56" s="46" t="s">
        <v>84</v>
      </c>
      <c r="AU56" s="46" t="str">
        <f>'[1]NEXT DAY SCHEDULE WEF 30.09.201'!AU113</f>
        <v>c</v>
      </c>
      <c r="AV56" s="45" t="str">
        <f>'[1]NEXT DAY SCHEDULE WEF 30.09.201'!AV113</f>
        <v>c</v>
      </c>
      <c r="AW56" s="46" t="str">
        <f>'[1]NEXT DAY SCHEDULE WEF 30.09.201'!AW113</f>
        <v>c</v>
      </c>
    </row>
    <row r="57" spans="1:49" ht="49.5" customHeight="1" thickBot="1">
      <c r="A57" s="219"/>
      <c r="B57" s="45" t="str">
        <f>'[1]NEXT DAY SCHEDULE WEF 30.09.201'!B114</f>
        <v>c</v>
      </c>
      <c r="C57" s="46" t="str">
        <f>'[1]NEXT DAY SCHEDULE WEF 30.09.201'!C114</f>
        <v>c</v>
      </c>
      <c r="D57" s="45" t="str">
        <f>'[1]NEXT DAY SCHEDULE WEF 30.09.201'!D114</f>
        <v>c</v>
      </c>
      <c r="E57" s="46" t="str">
        <f>'[1]NEXT DAY SCHEDULE WEF 30.09.201'!E114</f>
        <v>c</v>
      </c>
      <c r="F57" s="45" t="str">
        <f>'[1]NEXT DAY SCHEDULE WEF 30.09.201'!F114</f>
        <v>c</v>
      </c>
      <c r="G57" s="46" t="str">
        <f>'[1]NEXT DAY SCHEDULE WEF 30.09.201'!G114</f>
        <v>c</v>
      </c>
      <c r="H57" s="45" t="str">
        <f>'[1]NEXT DAY SCHEDULE WEF 30.09.201'!H114</f>
        <v>c</v>
      </c>
      <c r="I57" s="46" t="str">
        <f>'[1]NEXT DAY SCHEDULE WEF 30.09.201'!I114</f>
        <v>c</v>
      </c>
      <c r="J57" s="45" t="str">
        <f>'[1]NEXT DAY SCHEDULE WEF 30.09.201'!J114</f>
        <v>c</v>
      </c>
      <c r="K57" s="46" t="str">
        <f>'[1]NEXT DAY SCHEDULE WEF 30.09.201'!K114</f>
        <v>c</v>
      </c>
      <c r="L57" s="45" t="str">
        <f>'[1]NEXT DAY SCHEDULE WEF 30.09.201'!L114</f>
        <v>c</v>
      </c>
      <c r="M57" s="46" t="str">
        <f>'[1]NEXT DAY SCHEDULE WEF 30.09.201'!M114</f>
        <v>c</v>
      </c>
      <c r="N57" s="45" t="str">
        <f>'[1]NEXT DAY SCHEDULE WEF 30.09.201'!N114</f>
        <v>c</v>
      </c>
      <c r="O57" s="46" t="str">
        <f>'[1]NEXT DAY SCHEDULE WEF 30.09.201'!O114</f>
        <v>c</v>
      </c>
      <c r="P57" s="45" t="str">
        <f>'[1]NEXT DAY SCHEDULE WEF 30.09.201'!P114</f>
        <v>c</v>
      </c>
      <c r="Q57" s="46" t="str">
        <f>'[1]NEXT DAY SCHEDULE WEF 30.09.201'!Q114</f>
        <v>c</v>
      </c>
      <c r="R57" s="45" t="str">
        <f>'[1]NEXT DAY SCHEDULE WEF 30.09.201'!R114</f>
        <v>c</v>
      </c>
      <c r="S57" s="46" t="str">
        <f>'[1]NEXT DAY SCHEDULE WEF 30.09.201'!S114</f>
        <v>c</v>
      </c>
      <c r="T57" s="45" t="str">
        <f>'[1]NEXT DAY SCHEDULE WEF 30.09.201'!T114</f>
        <v>c</v>
      </c>
      <c r="U57" s="46" t="str">
        <f>'[1]NEXT DAY SCHEDULE WEF 30.09.201'!U114</f>
        <v>c</v>
      </c>
      <c r="V57" s="45" t="str">
        <f>'[1]NEXT DAY SCHEDULE WEF 30.09.201'!V114</f>
        <v>c</v>
      </c>
      <c r="W57" s="46" t="str">
        <f>'[1]NEXT DAY SCHEDULE WEF 30.09.201'!W114</f>
        <v>c</v>
      </c>
      <c r="X57" s="45" t="str">
        <f>'[1]NEXT DAY SCHEDULE WEF 30.09.201'!X114</f>
        <v>c</v>
      </c>
      <c r="Y57" s="46" t="str">
        <f>'[1]NEXT DAY SCHEDULE WEF 30.09.201'!Y114</f>
        <v>c</v>
      </c>
      <c r="Z57" s="45" t="str">
        <f>'[1]NEXT DAY SCHEDULE WEF 30.09.201'!Z114</f>
        <v>c</v>
      </c>
      <c r="AA57" s="46" t="str">
        <f>'[1]NEXT DAY SCHEDULE WEF 30.09.201'!AA114</f>
        <v>c</v>
      </c>
      <c r="AB57" s="45" t="str">
        <f>'[1]NEXT DAY SCHEDULE WEF 30.09.201'!AB114</f>
        <v>c</v>
      </c>
      <c r="AC57" s="46" t="str">
        <f>'[1]NEXT DAY SCHEDULE WEF 30.09.201'!AC114</f>
        <v>c</v>
      </c>
      <c r="AD57" s="45" t="str">
        <f>'[1]NEXT DAY SCHEDULE WEF 30.09.201'!AD114</f>
        <v>c</v>
      </c>
      <c r="AE57" s="46" t="str">
        <f>'[1]NEXT DAY SCHEDULE WEF 30.09.201'!AE114</f>
        <v>c</v>
      </c>
      <c r="AF57" s="45" t="str">
        <f>'[1]NEXT DAY SCHEDULE WEF 30.09.201'!AF114</f>
        <v>c</v>
      </c>
      <c r="AG57" s="46" t="str">
        <f>'[1]NEXT DAY SCHEDULE WEF 30.09.201'!AG114</f>
        <v>c</v>
      </c>
      <c r="AH57" s="45" t="str">
        <f>'[1]NEXT DAY SCHEDULE WEF 30.09.201'!AH114</f>
        <v>c</v>
      </c>
      <c r="AI57" s="46" t="str">
        <f>'[1]NEXT DAY SCHEDULE WEF 30.09.201'!AI114</f>
        <v>c</v>
      </c>
      <c r="AJ57" s="45" t="str">
        <f>'[1]NEXT DAY SCHEDULE WEF 30.09.201'!AJ114</f>
        <v>c</v>
      </c>
      <c r="AK57" s="46" t="str">
        <f>'[1]NEXT DAY SCHEDULE WEF 30.09.201'!AK114</f>
        <v>c</v>
      </c>
      <c r="AL57" s="45" t="str">
        <f>'[1]NEXT DAY SCHEDULE WEF 30.09.201'!AL114</f>
        <v>c</v>
      </c>
      <c r="AM57" s="46" t="str">
        <f>'[1]NEXT DAY SCHEDULE WEF 30.09.201'!AM114</f>
        <v>c</v>
      </c>
      <c r="AN57" s="45" t="str">
        <f>'[1]NEXT DAY SCHEDULE WEF 30.09.201'!AN114</f>
        <v>c</v>
      </c>
      <c r="AO57" s="46" t="str">
        <f>'[1]NEXT DAY SCHEDULE WEF 30.09.201'!AO114</f>
        <v>c</v>
      </c>
      <c r="AP57" s="45" t="str">
        <f>'[1]NEXT DAY SCHEDULE WEF 30.09.201'!AP114</f>
        <v>c</v>
      </c>
      <c r="AQ57" s="46" t="str">
        <f>'[1]NEXT DAY SCHEDULE WEF 30.09.201'!AQ114</f>
        <v>c</v>
      </c>
      <c r="AR57" s="45" t="str">
        <f>'[1]NEXT DAY SCHEDULE WEF 30.09.201'!AR114</f>
        <v>c</v>
      </c>
      <c r="AS57" s="46" t="str">
        <f>'[1]NEXT DAY SCHEDULE WEF 30.09.201'!AS114</f>
        <v>c</v>
      </c>
      <c r="AT57" s="45" t="str">
        <f>'[1]NEXT DAY SCHEDULE WEF 30.09.201'!AT114</f>
        <v>c</v>
      </c>
      <c r="AU57" s="46" t="str">
        <f>'[1]NEXT DAY SCHEDULE WEF 30.09.201'!AU114</f>
        <v>c</v>
      </c>
      <c r="AV57" s="45" t="str">
        <f>'[1]NEXT DAY SCHEDULE WEF 30.09.201'!AV114</f>
        <v>c</v>
      </c>
      <c r="AW57" s="46" t="str">
        <f>'[1]NEXT DAY SCHEDULE WEF 30.09.201'!AW114</f>
        <v>c</v>
      </c>
    </row>
    <row r="58" spans="1:49" ht="49.5" customHeight="1" hidden="1">
      <c r="A58" s="58"/>
      <c r="B58" s="222">
        <f>'[1]NEXT DAY SCHEDULE WEF 30.09.201'!B115</f>
        <v>0</v>
      </c>
      <c r="C58" s="223"/>
      <c r="D58" s="222">
        <f>'[1]NEXT DAY SCHEDULE WEF 30.09.201'!D115</f>
        <v>0</v>
      </c>
      <c r="E58" s="223"/>
      <c r="F58" s="222">
        <f>'[1]NEXT DAY SCHEDULE WEF 30.09.201'!F115</f>
        <v>0</v>
      </c>
      <c r="G58" s="223"/>
      <c r="H58" s="222">
        <f>'[1]NEXT DAY SCHEDULE WEF 30.09.201'!H115</f>
        <v>0</v>
      </c>
      <c r="I58" s="223"/>
      <c r="J58" s="222">
        <f>'[1]NEXT DAY SCHEDULE WEF 30.09.201'!J115</f>
        <v>0</v>
      </c>
      <c r="K58" s="223"/>
      <c r="L58" s="222">
        <f>'[1]NEXT DAY SCHEDULE WEF 30.09.201'!L115</f>
        <v>0</v>
      </c>
      <c r="M58" s="223"/>
      <c r="N58" s="222">
        <f>'[1]NEXT DAY SCHEDULE WEF 30.09.201'!N115</f>
        <v>0</v>
      </c>
      <c r="O58" s="223"/>
      <c r="P58" s="222">
        <f>'[1]NEXT DAY SCHEDULE WEF 30.09.201'!P115</f>
        <v>0</v>
      </c>
      <c r="Q58" s="223"/>
      <c r="R58" s="222">
        <f>'[1]NEXT DAY SCHEDULE WEF 30.09.201'!R115</f>
        <v>0</v>
      </c>
      <c r="S58" s="223"/>
      <c r="T58" s="222">
        <f>'[1]NEXT DAY SCHEDULE WEF 30.09.201'!T115</f>
        <v>0</v>
      </c>
      <c r="U58" s="223"/>
      <c r="V58" s="222">
        <f>'[1]NEXT DAY SCHEDULE WEF 30.09.201'!V115</f>
        <v>0</v>
      </c>
      <c r="W58" s="223"/>
      <c r="X58" s="222">
        <f>'[1]NEXT DAY SCHEDULE WEF 30.09.201'!X115</f>
        <v>0</v>
      </c>
      <c r="Y58" s="223"/>
      <c r="Z58" s="222">
        <f>'[1]NEXT DAY SCHEDULE WEF 30.09.201'!Z115</f>
        <v>0</v>
      </c>
      <c r="AA58" s="223"/>
      <c r="AB58" s="222">
        <f>'[1]NEXT DAY SCHEDULE WEF 30.09.201'!AB115</f>
        <v>0</v>
      </c>
      <c r="AC58" s="223"/>
      <c r="AD58" s="222">
        <f>'[1]NEXT DAY SCHEDULE WEF 30.09.201'!AD115</f>
        <v>0</v>
      </c>
      <c r="AE58" s="223"/>
      <c r="AF58" s="222">
        <f>'[1]NEXT DAY SCHEDULE WEF 30.09.201'!AF115</f>
        <v>0</v>
      </c>
      <c r="AG58" s="223"/>
      <c r="AH58" s="222">
        <f>'[1]NEXT DAY SCHEDULE WEF 30.09.201'!AH115</f>
        <v>0</v>
      </c>
      <c r="AI58" s="223"/>
      <c r="AJ58" s="222">
        <f>'[1]NEXT DAY SCHEDULE WEF 30.09.201'!AJ115</f>
        <v>0</v>
      </c>
      <c r="AK58" s="223"/>
      <c r="AL58" s="222">
        <f>'[1]NEXT DAY SCHEDULE WEF 30.09.201'!AL115</f>
        <v>0</v>
      </c>
      <c r="AM58" s="223"/>
      <c r="AN58" s="222">
        <f>'[1]NEXT DAY SCHEDULE WEF 30.09.201'!AN115</f>
        <v>0</v>
      </c>
      <c r="AO58" s="223"/>
      <c r="AP58" s="222">
        <f>'[1]NEXT DAY SCHEDULE WEF 30.09.201'!AP115</f>
        <v>0</v>
      </c>
      <c r="AQ58" s="223"/>
      <c r="AR58" s="222">
        <f>'[1]NEXT DAY SCHEDULE WEF 30.09.201'!AR115</f>
        <v>0</v>
      </c>
      <c r="AS58" s="223"/>
      <c r="AT58" s="222">
        <f>'[1]NEXT DAY SCHEDULE WEF 30.09.201'!AT115</f>
        <v>0</v>
      </c>
      <c r="AU58" s="223"/>
      <c r="AV58" s="222">
        <f>'[1]NEXT DAY SCHEDULE WEF 30.09.201'!AV115</f>
        <v>0</v>
      </c>
      <c r="AW58" s="223"/>
    </row>
    <row r="59" spans="2:49" ht="49.5" customHeight="1" thickBot="1">
      <c r="B59" s="43">
        <f>'[1]NEXT DAY SCHEDULE WEF 30.09.201'!B115</f>
        <v>0</v>
      </c>
      <c r="C59" s="44">
        <f>'[1]NEXT DAY SCHEDULE WEF 30.09.201'!C115</f>
        <v>0</v>
      </c>
      <c r="D59" s="43">
        <f>'[1]NEXT DAY SCHEDULE WEF 30.09.201'!D115</f>
        <v>0</v>
      </c>
      <c r="E59" s="44">
        <f>'[1]NEXT DAY SCHEDULE WEF 30.09.201'!E115</f>
        <v>0</v>
      </c>
      <c r="F59" s="43">
        <f>'[1]NEXT DAY SCHEDULE WEF 30.09.201'!F115</f>
        <v>0</v>
      </c>
      <c r="G59" s="44">
        <f>'[1]NEXT DAY SCHEDULE WEF 30.09.201'!G115</f>
        <v>0</v>
      </c>
      <c r="H59" s="43">
        <f>'[1]NEXT DAY SCHEDULE WEF 30.09.201'!H115</f>
        <v>0</v>
      </c>
      <c r="I59" s="44">
        <f>'[1]NEXT DAY SCHEDULE WEF 30.09.201'!I115</f>
        <v>0</v>
      </c>
      <c r="J59" s="43">
        <f>'[1]NEXT DAY SCHEDULE WEF 30.09.201'!J115</f>
        <v>0</v>
      </c>
      <c r="K59" s="44">
        <f>'[1]NEXT DAY SCHEDULE WEF 30.09.201'!K115</f>
        <v>0</v>
      </c>
      <c r="L59" s="43">
        <f>'[1]NEXT DAY SCHEDULE WEF 30.09.201'!L115</f>
        <v>0</v>
      </c>
      <c r="M59" s="44">
        <f>'[1]NEXT DAY SCHEDULE WEF 30.09.201'!M115</f>
        <v>0</v>
      </c>
      <c r="N59" s="43">
        <f>'[1]NEXT DAY SCHEDULE WEF 30.09.201'!N115</f>
        <v>0</v>
      </c>
      <c r="O59" s="44">
        <f>'[1]NEXT DAY SCHEDULE WEF 30.09.201'!O115</f>
        <v>0</v>
      </c>
      <c r="P59" s="43">
        <f>'[1]NEXT DAY SCHEDULE WEF 30.09.201'!P115</f>
        <v>0</v>
      </c>
      <c r="Q59" s="44">
        <f>'[1]NEXT DAY SCHEDULE WEF 30.09.201'!Q115</f>
        <v>0</v>
      </c>
      <c r="R59" s="44">
        <f>'[1]NEXT DAY SCHEDULE WEF 30.09.201'!R115</f>
        <v>0</v>
      </c>
      <c r="S59" s="44">
        <f>'[1]NEXT DAY SCHEDULE WEF 30.09.201'!S115</f>
        <v>0</v>
      </c>
      <c r="T59" s="44">
        <f>'[1]NEXT DAY SCHEDULE WEF 30.09.201'!T115</f>
        <v>0</v>
      </c>
      <c r="U59" s="44">
        <f>'[1]NEXT DAY SCHEDULE WEF 30.09.201'!U115</f>
        <v>0</v>
      </c>
      <c r="V59" s="44">
        <f>'[1]NEXT DAY SCHEDULE WEF 30.09.201'!V115</f>
        <v>0</v>
      </c>
      <c r="W59" s="44">
        <f>'[1]NEXT DAY SCHEDULE WEF 30.09.201'!W115</f>
        <v>0</v>
      </c>
      <c r="X59" s="44">
        <f>'[1]NEXT DAY SCHEDULE WEF 30.09.201'!X115</f>
        <v>0</v>
      </c>
      <c r="Y59" s="44">
        <f>'[1]NEXT DAY SCHEDULE WEF 30.09.201'!Y115</f>
        <v>0</v>
      </c>
      <c r="Z59" s="44">
        <f>'[1]NEXT DAY SCHEDULE WEF 30.09.201'!Z115</f>
        <v>0</v>
      </c>
      <c r="AA59" s="44">
        <f>'[1]NEXT DAY SCHEDULE WEF 30.09.201'!AA115</f>
        <v>0</v>
      </c>
      <c r="AB59" s="44">
        <f>'[1]NEXT DAY SCHEDULE WEF 30.09.201'!AB115</f>
        <v>0</v>
      </c>
      <c r="AC59" s="44">
        <f>'[1]NEXT DAY SCHEDULE WEF 30.09.201'!AC115</f>
        <v>0</v>
      </c>
      <c r="AD59" s="44">
        <f>'[1]NEXT DAY SCHEDULE WEF 30.09.201'!AD115</f>
        <v>0</v>
      </c>
      <c r="AE59" s="44">
        <f>'[1]NEXT DAY SCHEDULE WEF 30.09.201'!AE115</f>
        <v>0</v>
      </c>
      <c r="AF59" s="44">
        <f>'[1]NEXT DAY SCHEDULE WEF 30.09.201'!AF115</f>
        <v>0</v>
      </c>
      <c r="AG59" s="44">
        <f>'[1]NEXT DAY SCHEDULE WEF 30.09.201'!AG115</f>
        <v>0</v>
      </c>
      <c r="AH59" s="44">
        <f>'[1]NEXT DAY SCHEDULE WEF 30.09.201'!AH115</f>
        <v>0</v>
      </c>
      <c r="AI59" s="44">
        <f>'[1]NEXT DAY SCHEDULE WEF 30.09.201'!AI115</f>
        <v>0</v>
      </c>
      <c r="AJ59" s="43">
        <f>'[1]NEXT DAY SCHEDULE WEF 30.09.201'!AJ115</f>
        <v>0</v>
      </c>
      <c r="AK59" s="44">
        <f>'[1]NEXT DAY SCHEDULE WEF 30.09.201'!AK115</f>
        <v>0</v>
      </c>
      <c r="AL59" s="43">
        <f>'[1]NEXT DAY SCHEDULE WEF 30.09.201'!AL115</f>
        <v>0</v>
      </c>
      <c r="AM59" s="44">
        <f>'[1]NEXT DAY SCHEDULE WEF 30.09.201'!AM115</f>
        <v>0</v>
      </c>
      <c r="AN59" s="43">
        <f>'[1]NEXT DAY SCHEDULE WEF 30.09.201'!AN115</f>
        <v>0</v>
      </c>
      <c r="AO59" s="44">
        <f>'[1]NEXT DAY SCHEDULE WEF 30.09.201'!AO115</f>
        <v>0</v>
      </c>
      <c r="AP59" s="43">
        <f>'[1]NEXT DAY SCHEDULE WEF 30.09.201'!AP115</f>
        <v>0</v>
      </c>
      <c r="AQ59" s="44">
        <f>'[1]NEXT DAY SCHEDULE WEF 30.09.201'!AQ115</f>
        <v>0</v>
      </c>
      <c r="AR59" s="43">
        <f>'[1]NEXT DAY SCHEDULE WEF 30.09.201'!AR115</f>
        <v>0</v>
      </c>
      <c r="AS59" s="44">
        <f>'[1]NEXT DAY SCHEDULE WEF 30.09.201'!AS115</f>
        <v>0</v>
      </c>
      <c r="AT59" s="43">
        <f>'[1]NEXT DAY SCHEDULE WEF 30.09.201'!AT115</f>
        <v>0</v>
      </c>
      <c r="AU59" s="44">
        <f>'[1]NEXT DAY SCHEDULE WEF 30.09.201'!AU115</f>
        <v>0</v>
      </c>
      <c r="AV59" s="43">
        <f>'[1]NEXT DAY SCHEDULE WEF 30.09.201'!AV115</f>
        <v>0</v>
      </c>
      <c r="AW59" s="44">
        <f>'[1]NEXT DAY SCHEDULE WEF 30.09.201'!AW115</f>
        <v>0</v>
      </c>
    </row>
    <row r="60" spans="1:49" ht="49.5" customHeight="1" thickBot="1">
      <c r="A60" s="220" t="str">
        <f>'[1]NEXT DAY SCH'!A112</f>
        <v>GROUP-5</v>
      </c>
      <c r="B60" s="45" t="s">
        <v>90</v>
      </c>
      <c r="C60" s="45" t="s">
        <v>90</v>
      </c>
      <c r="D60" s="45" t="s">
        <v>90</v>
      </c>
      <c r="E60" s="45" t="s">
        <v>90</v>
      </c>
      <c r="F60" s="47" t="str">
        <f>'[1]NEXT DAY SCHEDULE WEF 30.09.201'!F116</f>
        <v>c</v>
      </c>
      <c r="G60" s="47" t="str">
        <f>'[1]NEXT DAY SCHEDULE WEF 30.09.201'!G116</f>
        <v>c</v>
      </c>
      <c r="H60" s="47" t="str">
        <f>'[1]NEXT DAY SCHEDULE WEF 30.09.201'!H116</f>
        <v>c</v>
      </c>
      <c r="I60" s="47" t="str">
        <f>'[1]NEXT DAY SCHEDULE WEF 30.09.201'!I116</f>
        <v>c</v>
      </c>
      <c r="J60" s="47" t="str">
        <f>'[1]NEXT DAY SCHEDULE WEF 30.09.201'!J116</f>
        <v>c</v>
      </c>
      <c r="K60" s="47" t="str">
        <f>'[1]NEXT DAY SCHEDULE WEF 30.09.201'!K116</f>
        <v>c</v>
      </c>
      <c r="L60" s="47" t="str">
        <f>'[1]NEXT DAY SCHEDULE WEF 30.09.201'!L116</f>
        <v>c</v>
      </c>
      <c r="M60" s="47" t="str">
        <f>'[1]NEXT DAY SCHEDULE WEF 30.09.201'!M116</f>
        <v>c</v>
      </c>
      <c r="N60" s="47" t="str">
        <f>'[1]NEXT DAY SCHEDULE WEF 30.09.201'!N116</f>
        <v>c</v>
      </c>
      <c r="O60" s="47" t="str">
        <f>'[1]NEXT DAY SCHEDULE WEF 30.09.201'!O116</f>
        <v>c</v>
      </c>
      <c r="P60" s="47" t="str">
        <f>'[1]NEXT DAY SCHEDULE WEF 30.09.201'!P116</f>
        <v>c</v>
      </c>
      <c r="Q60" s="47" t="str">
        <f>'[1]NEXT DAY SCHEDULE WEF 30.09.201'!Q116</f>
        <v>c</v>
      </c>
      <c r="R60" s="47" t="str">
        <f>'[1]NEXT DAY SCHEDULE WEF 30.09.201'!R116</f>
        <v>c</v>
      </c>
      <c r="S60" s="47" t="str">
        <f>'[1]NEXT DAY SCHEDULE WEF 30.09.201'!S116</f>
        <v>c</v>
      </c>
      <c r="T60" s="47" t="str">
        <f>'[1]NEXT DAY SCHEDULE WEF 30.09.201'!T116</f>
        <v>c</v>
      </c>
      <c r="U60" s="47" t="str">
        <f>'[1]NEXT DAY SCHEDULE WEF 30.09.201'!U116</f>
        <v>c</v>
      </c>
      <c r="V60" s="47" t="str">
        <f>'[1]NEXT DAY SCHEDULE WEF 30.09.201'!V116</f>
        <v>c</v>
      </c>
      <c r="W60" s="45" t="s">
        <v>84</v>
      </c>
      <c r="X60" s="45" t="s">
        <v>84</v>
      </c>
      <c r="Y60" s="45" t="s">
        <v>84</v>
      </c>
      <c r="Z60" s="45" t="s">
        <v>90</v>
      </c>
      <c r="AA60" s="47" t="str">
        <f>'[1]NEXT DAY SCHEDULE WEF 30.09.201'!AA116</f>
        <v>v</v>
      </c>
      <c r="AB60" s="47" t="str">
        <f>'[1]NEXT DAY SCHEDULE WEF 30.09.201'!AB116</f>
        <v>c</v>
      </c>
      <c r="AC60" s="47" t="str">
        <f>'[1]NEXT DAY SCHEDULE WEF 30.09.201'!AC116</f>
        <v>c</v>
      </c>
      <c r="AD60" s="47" t="str">
        <f>'[1]NEXT DAY SCHEDULE WEF 30.09.201'!AD116</f>
        <v>c</v>
      </c>
      <c r="AE60" s="47" t="str">
        <f>'[1]NEXT DAY SCHEDULE WEF 30.09.201'!AE116</f>
        <v>c</v>
      </c>
      <c r="AF60" s="47" t="str">
        <f>'[1]NEXT DAY SCHEDULE WEF 30.09.201'!AF116</f>
        <v>v</v>
      </c>
      <c r="AG60" s="47" t="str">
        <f>'[1]NEXT DAY SCHEDULE WEF 30.09.201'!AG116</f>
        <v>v</v>
      </c>
      <c r="AH60" s="47" t="str">
        <f>'[1]NEXT DAY SCHEDULE WEF 30.09.201'!AH116</f>
        <v>c</v>
      </c>
      <c r="AI60" s="47" t="str">
        <f>'[1]NEXT DAY SCHEDULE WEF 30.09.201'!AI116</f>
        <v>c</v>
      </c>
      <c r="AJ60" s="47" t="str">
        <f>'[1]NEXT DAY SCHEDULE WEF 30.09.201'!AJ116</f>
        <v>c</v>
      </c>
      <c r="AK60" s="47" t="str">
        <f>'[1]NEXT DAY SCHEDULE WEF 30.09.201'!AK116</f>
        <v>c</v>
      </c>
      <c r="AL60" s="47" t="str">
        <f>'[1]NEXT DAY SCHEDULE WEF 30.09.201'!AL116</f>
        <v>c</v>
      </c>
      <c r="AM60" s="47" t="str">
        <f>'[1]NEXT DAY SCHEDULE WEF 30.09.201'!AM116</f>
        <v>c</v>
      </c>
      <c r="AN60" s="47" t="str">
        <f>'[1]NEXT DAY SCHEDULE WEF 30.09.201'!AN116</f>
        <v>c</v>
      </c>
      <c r="AO60" s="45" t="s">
        <v>86</v>
      </c>
      <c r="AP60" s="45" t="s">
        <v>86</v>
      </c>
      <c r="AQ60" s="45" t="s">
        <v>86</v>
      </c>
      <c r="AR60" s="45" t="s">
        <v>86</v>
      </c>
      <c r="AS60" s="45" t="s">
        <v>86</v>
      </c>
      <c r="AT60" s="45" t="s">
        <v>86</v>
      </c>
      <c r="AU60" s="46" t="s">
        <v>84</v>
      </c>
      <c r="AV60" s="46" t="s">
        <v>84</v>
      </c>
      <c r="AW60" s="46" t="s">
        <v>84</v>
      </c>
    </row>
    <row r="61" spans="1:49" ht="49.5" customHeight="1" thickBot="1">
      <c r="A61" s="226"/>
      <c r="B61" s="45" t="str">
        <f>'[1]NEXT DAY SCHEDULE WEF 30.09.201'!B117</f>
        <v>c</v>
      </c>
      <c r="C61" s="46" t="str">
        <f>'[1]NEXT DAY SCHEDULE WEF 30.09.201'!C117</f>
        <v>c</v>
      </c>
      <c r="D61" s="45" t="str">
        <f>'[1]NEXT DAY SCHEDULE WEF 30.09.201'!D117</f>
        <v>c</v>
      </c>
      <c r="E61" s="46" t="str">
        <f>'[1]NEXT DAY SCHEDULE WEF 30.09.201'!E117</f>
        <v>c</v>
      </c>
      <c r="F61" s="45" t="str">
        <f>'[1]NEXT DAY SCHEDULE WEF 30.09.201'!F117</f>
        <v>c</v>
      </c>
      <c r="G61" s="46" t="str">
        <f>'[1]NEXT DAY SCHEDULE WEF 30.09.201'!G117</f>
        <v>c</v>
      </c>
      <c r="H61" s="45" t="str">
        <f>'[1]NEXT DAY SCHEDULE WEF 30.09.201'!H117</f>
        <v>c</v>
      </c>
      <c r="I61" s="46" t="str">
        <f>'[1]NEXT DAY SCHEDULE WEF 30.09.201'!I117</f>
        <v>c</v>
      </c>
      <c r="J61" s="45" t="str">
        <f>'[1]NEXT DAY SCHEDULE WEF 30.09.201'!J117</f>
        <v>c</v>
      </c>
      <c r="K61" s="46" t="str">
        <f>'[1]NEXT DAY SCHEDULE WEF 30.09.201'!K117</f>
        <v>c</v>
      </c>
      <c r="L61" s="45" t="str">
        <f>'[1]NEXT DAY SCHEDULE WEF 30.09.201'!L117</f>
        <v>c</v>
      </c>
      <c r="M61" s="46" t="str">
        <f>'[1]NEXT DAY SCHEDULE WEF 30.09.201'!M117</f>
        <v>c</v>
      </c>
      <c r="N61" s="45" t="str">
        <f>'[1]NEXT DAY SCHEDULE WEF 30.09.201'!N117</f>
        <v>c</v>
      </c>
      <c r="O61" s="46" t="str">
        <f>'[1]NEXT DAY SCHEDULE WEF 30.09.201'!O117</f>
        <v>c</v>
      </c>
      <c r="P61" s="45" t="str">
        <f>'[1]NEXT DAY SCHEDULE WEF 30.09.201'!P117</f>
        <v>c</v>
      </c>
      <c r="Q61" s="46" t="str">
        <f>'[1]NEXT DAY SCHEDULE WEF 30.09.201'!Q117</f>
        <v>c</v>
      </c>
      <c r="R61" s="45" t="str">
        <f>'[1]NEXT DAY SCHEDULE WEF 30.09.201'!R117</f>
        <v>c</v>
      </c>
      <c r="S61" s="46" t="str">
        <f>'[1]NEXT DAY SCHEDULE WEF 30.09.201'!S117</f>
        <v>c</v>
      </c>
      <c r="T61" s="45" t="str">
        <f>'[1]NEXT DAY SCHEDULE WEF 30.09.201'!T117</f>
        <v>c</v>
      </c>
      <c r="U61" s="46" t="str">
        <f>'[1]NEXT DAY SCHEDULE WEF 30.09.201'!U117</f>
        <v>c</v>
      </c>
      <c r="V61" s="45" t="str">
        <f>'[1]NEXT DAY SCHEDULE WEF 30.09.201'!V117</f>
        <v>c</v>
      </c>
      <c r="W61" s="46" t="str">
        <f>'[1]NEXT DAY SCHEDULE WEF 30.09.201'!W117</f>
        <v>c</v>
      </c>
      <c r="X61" s="45" t="str">
        <f>'[1]NEXT DAY SCHEDULE WEF 30.09.201'!X117</f>
        <v>c</v>
      </c>
      <c r="Y61" s="46" t="str">
        <f>'[1]NEXT DAY SCHEDULE WEF 30.09.201'!Y117</f>
        <v>c</v>
      </c>
      <c r="Z61" s="45" t="str">
        <f>'[1]NEXT DAY SCHEDULE WEF 30.09.201'!Z117</f>
        <v>c</v>
      </c>
      <c r="AA61" s="46" t="str">
        <f>'[1]NEXT DAY SCHEDULE WEF 30.09.201'!AA117</f>
        <v>c</v>
      </c>
      <c r="AB61" s="45" t="str">
        <f>'[1]NEXT DAY SCHEDULE WEF 30.09.201'!AB117</f>
        <v>c</v>
      </c>
      <c r="AC61" s="46" t="str">
        <f>'[1]NEXT DAY SCHEDULE WEF 30.09.201'!AC117</f>
        <v>c</v>
      </c>
      <c r="AD61" s="45" t="str">
        <f>'[1]NEXT DAY SCHEDULE WEF 30.09.201'!AD117</f>
        <v>c</v>
      </c>
      <c r="AE61" s="46" t="str">
        <f>'[1]NEXT DAY SCHEDULE WEF 30.09.201'!AE117</f>
        <v>c</v>
      </c>
      <c r="AF61" s="45" t="str">
        <f>'[1]NEXT DAY SCHEDULE WEF 30.09.201'!AF117</f>
        <v>c</v>
      </c>
      <c r="AG61" s="46" t="str">
        <f>'[1]NEXT DAY SCHEDULE WEF 30.09.201'!AG117</f>
        <v>c</v>
      </c>
      <c r="AH61" s="45" t="str">
        <f>'[1]NEXT DAY SCHEDULE WEF 30.09.201'!AH117</f>
        <v>c</v>
      </c>
      <c r="AI61" s="46" t="str">
        <f>'[1]NEXT DAY SCHEDULE WEF 30.09.201'!AI117</f>
        <v>c</v>
      </c>
      <c r="AJ61" s="45" t="str">
        <f>'[1]NEXT DAY SCHEDULE WEF 30.09.201'!AJ117</f>
        <v>c</v>
      </c>
      <c r="AK61" s="46" t="str">
        <f>'[1]NEXT DAY SCHEDULE WEF 30.09.201'!AK117</f>
        <v>c</v>
      </c>
      <c r="AL61" s="45" t="str">
        <f>'[1]NEXT DAY SCHEDULE WEF 30.09.201'!AL117</f>
        <v>c</v>
      </c>
      <c r="AM61" s="46" t="str">
        <f>'[1]NEXT DAY SCHEDULE WEF 30.09.201'!AM117</f>
        <v>c</v>
      </c>
      <c r="AN61" s="45" t="str">
        <f>'[1]NEXT DAY SCHEDULE WEF 30.09.201'!AN117</f>
        <v>c</v>
      </c>
      <c r="AO61" s="46" t="str">
        <f>'[1]NEXT DAY SCHEDULE WEF 30.09.201'!AO117</f>
        <v>c</v>
      </c>
      <c r="AP61" s="45" t="str">
        <f>'[1]NEXT DAY SCHEDULE WEF 30.09.201'!AP117</f>
        <v>c</v>
      </c>
      <c r="AQ61" s="46" t="str">
        <f>'[1]NEXT DAY SCHEDULE WEF 30.09.201'!AQ117</f>
        <v>c</v>
      </c>
      <c r="AR61" s="45" t="str">
        <f>'[1]NEXT DAY SCHEDULE WEF 30.09.201'!AR117</f>
        <v>c</v>
      </c>
      <c r="AS61" s="46" t="str">
        <f>'[1]NEXT DAY SCHEDULE WEF 30.09.201'!AS117</f>
        <v>c</v>
      </c>
      <c r="AT61" s="45" t="str">
        <f>'[1]NEXT DAY SCHEDULE WEF 30.09.201'!AT117</f>
        <v>c</v>
      </c>
      <c r="AU61" s="46" t="str">
        <f>'[1]NEXT DAY SCHEDULE WEF 30.09.201'!AU117</f>
        <v>c</v>
      </c>
      <c r="AV61" s="45" t="str">
        <f>'[1]NEXT DAY SCHEDULE WEF 30.09.201'!AV117</f>
        <v>c</v>
      </c>
      <c r="AW61" s="46" t="str">
        <f>'[1]NEXT DAY SCHEDULE WEF 30.09.201'!AW117</f>
        <v>c</v>
      </c>
    </row>
    <row r="62" spans="1:49" ht="49.5" customHeight="1" thickBot="1">
      <c r="A62" s="59"/>
      <c r="B62" s="45"/>
      <c r="C62" s="46"/>
      <c r="D62" s="45"/>
      <c r="E62" s="46"/>
      <c r="F62" s="60"/>
      <c r="G62" s="46"/>
      <c r="H62" s="60"/>
      <c r="I62" s="46"/>
      <c r="J62" s="45"/>
      <c r="K62" s="60"/>
      <c r="L62" s="45"/>
      <c r="M62" s="60"/>
      <c r="N62" s="45"/>
      <c r="O62" s="46"/>
      <c r="P62" s="45"/>
      <c r="Q62" s="46"/>
      <c r="R62" s="45"/>
      <c r="S62" s="46"/>
      <c r="T62" s="45"/>
      <c r="U62" s="60"/>
      <c r="V62" s="45"/>
      <c r="W62" s="60"/>
      <c r="X62" s="60"/>
      <c r="Y62" s="46"/>
      <c r="Z62" s="60"/>
      <c r="AA62" s="46"/>
      <c r="AB62" s="60"/>
      <c r="AC62" s="46"/>
      <c r="AD62" s="60"/>
      <c r="AE62" s="46"/>
      <c r="AF62" s="60"/>
      <c r="AG62" s="46"/>
      <c r="AH62" s="45"/>
      <c r="AI62" s="60"/>
      <c r="AJ62" s="60"/>
      <c r="AK62" s="46"/>
      <c r="AL62" s="60"/>
      <c r="AM62" s="46"/>
      <c r="AN62" s="45"/>
      <c r="AO62" s="46"/>
      <c r="AP62" s="45"/>
      <c r="AQ62" s="46"/>
      <c r="AR62" s="45"/>
      <c r="AS62" s="46"/>
      <c r="AT62" s="45"/>
      <c r="AU62" s="46"/>
      <c r="AV62" s="60"/>
      <c r="AW62" s="46"/>
    </row>
    <row r="63" spans="1:49" ht="49.5" customHeight="1" thickBot="1">
      <c r="A63" s="218" t="s">
        <v>94</v>
      </c>
      <c r="B63" s="45" t="s">
        <v>84</v>
      </c>
      <c r="C63" s="45" t="s">
        <v>84</v>
      </c>
      <c r="D63" s="45" t="s">
        <v>84</v>
      </c>
      <c r="E63" s="45" t="s">
        <v>90</v>
      </c>
      <c r="F63" s="46"/>
      <c r="G63" s="46"/>
      <c r="H63" s="46"/>
      <c r="I63" s="46"/>
      <c r="J63" s="45"/>
      <c r="K63" s="45"/>
      <c r="L63" s="45"/>
      <c r="M63" s="45"/>
      <c r="N63" s="45"/>
      <c r="O63" s="46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6"/>
      <c r="AF63" s="46" t="s">
        <v>84</v>
      </c>
      <c r="AG63" s="46" t="s">
        <v>84</v>
      </c>
      <c r="AH63" s="45" t="s">
        <v>84</v>
      </c>
      <c r="AI63" s="45"/>
      <c r="AJ63" s="45"/>
      <c r="AK63" s="45"/>
      <c r="AL63" s="45"/>
      <c r="AM63" s="45"/>
      <c r="AN63" s="45"/>
      <c r="AO63" s="46"/>
      <c r="AP63" s="45"/>
      <c r="AQ63" s="46"/>
      <c r="AR63" s="45">
        <f>'[1]NEXT DAY SCHEDULE WEF 30.09.201'!AR119</f>
        <v>0</v>
      </c>
      <c r="AS63" s="46">
        <f>'[1]NEXT DAY SCHEDULE WEF 30.09.201'!AS119</f>
        <v>0</v>
      </c>
      <c r="AT63" s="46">
        <f>'[1]NEXT DAY SCHEDULE WEF 30.09.201'!AT119</f>
        <v>0</v>
      </c>
      <c r="AU63" s="46">
        <f>'[1]NEXT DAY SCHEDULE WEF 30.09.201'!AU119</f>
        <v>0</v>
      </c>
      <c r="AV63" s="46">
        <f>'[1]NEXT DAY SCHEDULE WEF 30.09.201'!AV119</f>
        <v>0</v>
      </c>
      <c r="AW63" s="46">
        <f>'[1]NEXT DAY SCHEDULE WEF 30.09.201'!AW119</f>
        <v>0</v>
      </c>
    </row>
    <row r="64" spans="1:49" ht="49.5" customHeight="1" thickBot="1">
      <c r="A64" s="219"/>
      <c r="B64" s="45"/>
      <c r="C64" s="46"/>
      <c r="D64" s="45"/>
      <c r="E64" s="46"/>
      <c r="F64" s="45"/>
      <c r="G64" s="46"/>
      <c r="H64" s="45"/>
      <c r="I64" s="46"/>
      <c r="J64" s="45"/>
      <c r="K64" s="46"/>
      <c r="L64" s="45"/>
      <c r="M64" s="46"/>
      <c r="N64" s="45"/>
      <c r="O64" s="46"/>
      <c r="P64" s="45"/>
      <c r="Q64" s="46"/>
      <c r="R64" s="45"/>
      <c r="S64" s="46"/>
      <c r="T64" s="45"/>
      <c r="U64" s="46"/>
      <c r="V64" s="45"/>
      <c r="W64" s="46"/>
      <c r="X64" s="45"/>
      <c r="Y64" s="46"/>
      <c r="Z64" s="45"/>
      <c r="AA64" s="46"/>
      <c r="AB64" s="45"/>
      <c r="AC64" s="46"/>
      <c r="AD64" s="45"/>
      <c r="AE64" s="46"/>
      <c r="AF64" s="45"/>
      <c r="AG64" s="46"/>
      <c r="AH64" s="45"/>
      <c r="AI64" s="46"/>
      <c r="AJ64" s="45"/>
      <c r="AK64" s="46"/>
      <c r="AL64" s="45"/>
      <c r="AM64" s="46"/>
      <c r="AN64" s="45"/>
      <c r="AO64" s="46"/>
      <c r="AP64" s="45"/>
      <c r="AQ64" s="46"/>
      <c r="AR64" s="45" t="str">
        <f>'[1]NEXT DAY SCHEDULE WEF 30.09.201'!AR120</f>
        <v>c</v>
      </c>
      <c r="AS64" s="46" t="str">
        <f>'[1]NEXT DAY SCHEDULE WEF 30.09.201'!AS120</f>
        <v>C</v>
      </c>
      <c r="AT64" s="45" t="str">
        <f>'[1]NEXT DAY SCHEDULE WEF 30.09.201'!AT120</f>
        <v>C</v>
      </c>
      <c r="AU64" s="46" t="str">
        <f>'[1]NEXT DAY SCHEDULE WEF 30.09.201'!AU120</f>
        <v>c</v>
      </c>
      <c r="AV64" s="45" t="str">
        <f>'[1]NEXT DAY SCHEDULE WEF 30.09.201'!AV120</f>
        <v>c</v>
      </c>
      <c r="AW64" s="46" t="str">
        <f>'[1]NEXT DAY SCHEDULE WEF 30.09.201'!AW120</f>
        <v>c</v>
      </c>
    </row>
    <row r="65" spans="2:49" ht="49.5" customHeight="1" thickBot="1">
      <c r="B65" s="43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 t="str">
        <f>'[1]NEXT DAY SCHEDULE WEF 30.09.201'!AR121</f>
        <v>c</v>
      </c>
      <c r="AS65" s="44" t="str">
        <f>'[1]NEXT DAY SCHEDULE WEF 30.09.201'!AS121</f>
        <v>c</v>
      </c>
      <c r="AT65" s="44" t="str">
        <f>'[1]NEXT DAY SCHEDULE WEF 30.09.201'!AT121</f>
        <v>c</v>
      </c>
      <c r="AU65" s="44" t="str">
        <f>'[1]NEXT DAY SCHEDULE WEF 30.09.201'!AU121</f>
        <v>c</v>
      </c>
      <c r="AV65" s="44" t="str">
        <f>'[1]NEXT DAY SCHEDULE WEF 30.09.201'!AV121</f>
        <v>c</v>
      </c>
      <c r="AW65" s="49" t="str">
        <f>'[1]NEXT DAY SCHEDULE WEF 30.09.201'!AW121</f>
        <v>c</v>
      </c>
    </row>
    <row r="66" spans="1:49" s="62" customFormat="1" ht="53.25" customHeight="1" thickBot="1">
      <c r="A66" s="61" t="s">
        <v>95</v>
      </c>
      <c r="B66" s="55"/>
      <c r="C66" s="56">
        <v>1</v>
      </c>
      <c r="D66" s="55"/>
      <c r="E66" s="56">
        <v>2</v>
      </c>
      <c r="F66" s="55"/>
      <c r="G66" s="56">
        <v>3</v>
      </c>
      <c r="H66" s="55"/>
      <c r="I66" s="56">
        <v>4</v>
      </c>
      <c r="J66" s="55"/>
      <c r="K66" s="56">
        <v>5</v>
      </c>
      <c r="L66" s="55"/>
      <c r="M66" s="56">
        <v>6</v>
      </c>
      <c r="N66" s="55"/>
      <c r="O66" s="56">
        <v>7</v>
      </c>
      <c r="P66" s="55"/>
      <c r="Q66" s="56">
        <v>8</v>
      </c>
      <c r="R66" s="55"/>
      <c r="S66" s="56">
        <v>9</v>
      </c>
      <c r="T66" s="55"/>
      <c r="U66" s="56">
        <v>10</v>
      </c>
      <c r="V66" s="55"/>
      <c r="W66" s="56">
        <v>11</v>
      </c>
      <c r="X66" s="55"/>
      <c r="Y66" s="56">
        <v>12</v>
      </c>
      <c r="Z66" s="55"/>
      <c r="AA66" s="56">
        <v>13</v>
      </c>
      <c r="AB66" s="55"/>
      <c r="AC66" s="56">
        <v>14</v>
      </c>
      <c r="AD66" s="55"/>
      <c r="AE66" s="56">
        <v>15</v>
      </c>
      <c r="AF66" s="55"/>
      <c r="AG66" s="56">
        <v>16</v>
      </c>
      <c r="AH66" s="55"/>
      <c r="AI66" s="56">
        <v>17</v>
      </c>
      <c r="AJ66" s="55"/>
      <c r="AK66" s="56">
        <v>18</v>
      </c>
      <c r="AL66" s="55"/>
      <c r="AM66" s="56">
        <v>19</v>
      </c>
      <c r="AN66" s="55"/>
      <c r="AO66" s="56">
        <v>20</v>
      </c>
      <c r="AP66" s="55"/>
      <c r="AQ66" s="56">
        <v>21</v>
      </c>
      <c r="AR66" s="55"/>
      <c r="AS66" s="56">
        <v>22</v>
      </c>
      <c r="AT66" s="55"/>
      <c r="AU66" s="56">
        <v>23</v>
      </c>
      <c r="AV66" s="55"/>
      <c r="AW66" s="56">
        <v>24</v>
      </c>
    </row>
    <row r="67" spans="2:49" ht="49.5" customHeight="1" thickBot="1">
      <c r="B67" s="43">
        <f>'[1]NEXT DAY SCHEDULE WEF 30.09.201'!B119</f>
        <v>0</v>
      </c>
      <c r="C67" s="44">
        <f>'[1]NEXT DAY SCHEDULE WEF 30.09.201'!C119</f>
        <v>0</v>
      </c>
      <c r="D67" s="44">
        <f>'[1]NEXT DAY SCHEDULE WEF 30.09.201'!D119</f>
        <v>0</v>
      </c>
      <c r="E67" s="44">
        <f>'[1]NEXT DAY SCHEDULE WEF 30.09.201'!E119</f>
        <v>0</v>
      </c>
      <c r="F67" s="44">
        <f>'[1]NEXT DAY SCHEDULE WEF 30.09.201'!F119</f>
        <v>0</v>
      </c>
      <c r="G67" s="44">
        <f>'[1]NEXT DAY SCHEDULE WEF 30.09.201'!G119</f>
        <v>0</v>
      </c>
      <c r="H67" s="44">
        <f>'[1]NEXT DAY SCHEDULE WEF 30.09.201'!H119</f>
        <v>0</v>
      </c>
      <c r="I67" s="44">
        <f>'[1]NEXT DAY SCHEDULE WEF 30.09.201'!I119</f>
        <v>0</v>
      </c>
      <c r="J67" s="44">
        <f>'[1]NEXT DAY SCHEDULE WEF 30.09.201'!J119</f>
        <v>0</v>
      </c>
      <c r="K67" s="44">
        <f>'[1]NEXT DAY SCHEDULE WEF 30.09.201'!K119</f>
        <v>0</v>
      </c>
      <c r="L67" s="44">
        <f>'[1]NEXT DAY SCHEDULE WEF 30.09.201'!L119</f>
        <v>0</v>
      </c>
      <c r="M67" s="44">
        <f>'[1]NEXT DAY SCHEDULE WEF 30.09.201'!M119</f>
        <v>0</v>
      </c>
      <c r="N67" s="44">
        <f>'[1]NEXT DAY SCHEDULE WEF 30.09.201'!N119</f>
        <v>0</v>
      </c>
      <c r="O67" s="44">
        <f>'[1]NEXT DAY SCHEDULE WEF 30.09.201'!O119</f>
        <v>0</v>
      </c>
      <c r="P67" s="44">
        <f>'[1]NEXT DAY SCHEDULE WEF 30.09.201'!P119</f>
        <v>0</v>
      </c>
      <c r="Q67" s="44">
        <f>'[1]NEXT DAY SCHEDULE WEF 30.09.201'!Q119</f>
        <v>0</v>
      </c>
      <c r="R67" s="44">
        <f>'[1]NEXT DAY SCHEDULE WEF 30.09.201'!R119</f>
        <v>0</v>
      </c>
      <c r="S67" s="44">
        <f>'[1]NEXT DAY SCHEDULE WEF 30.09.201'!S119</f>
        <v>0</v>
      </c>
      <c r="T67" s="44">
        <f>'[1]NEXT DAY SCHEDULE WEF 30.09.201'!T119</f>
        <v>0</v>
      </c>
      <c r="U67" s="44">
        <f>'[1]NEXT DAY SCHEDULE WEF 30.09.201'!U119</f>
        <v>0</v>
      </c>
      <c r="V67" s="44">
        <f>'[1]NEXT DAY SCHEDULE WEF 30.09.201'!V119</f>
        <v>0</v>
      </c>
      <c r="W67" s="44">
        <f>'[1]NEXT DAY SCHEDULE WEF 30.09.201'!W119</f>
        <v>0</v>
      </c>
      <c r="X67" s="44">
        <f>'[1]NEXT DAY SCHEDULE WEF 30.09.201'!X119</f>
        <v>0</v>
      </c>
      <c r="Y67" s="44">
        <f>'[1]NEXT DAY SCHEDULE WEF 30.09.201'!Y119</f>
        <v>0</v>
      </c>
      <c r="Z67" s="44">
        <f>'[1]NEXT DAY SCHEDULE WEF 30.09.201'!Z119</f>
        <v>0</v>
      </c>
      <c r="AA67" s="44">
        <f>'[1]NEXT DAY SCHEDULE WEF 30.09.201'!AA119</f>
        <v>0</v>
      </c>
      <c r="AB67" s="44">
        <f>'[1]NEXT DAY SCHEDULE WEF 30.09.201'!AB119</f>
        <v>0</v>
      </c>
      <c r="AC67" s="44">
        <f>'[1]NEXT DAY SCHEDULE WEF 30.09.201'!AC119</f>
        <v>0</v>
      </c>
      <c r="AD67" s="44">
        <f>'[1]NEXT DAY SCHEDULE WEF 30.09.201'!AD119</f>
        <v>0</v>
      </c>
      <c r="AE67" s="44">
        <f>'[1]NEXT DAY SCHEDULE WEF 30.09.201'!AE119</f>
        <v>0</v>
      </c>
      <c r="AF67" s="44">
        <f>'[1]NEXT DAY SCHEDULE WEF 30.09.201'!AF119</f>
        <v>0</v>
      </c>
      <c r="AG67" s="44">
        <f>'[1]NEXT DAY SCHEDULE WEF 30.09.201'!AG119</f>
        <v>0</v>
      </c>
      <c r="AH67" s="44">
        <f>'[1]NEXT DAY SCHEDULE WEF 30.09.201'!AH119</f>
        <v>0</v>
      </c>
      <c r="AI67" s="44">
        <f>'[1]NEXT DAY SCHEDULE WEF 30.09.201'!AI119</f>
        <v>0</v>
      </c>
      <c r="AJ67" s="44">
        <f>'[1]NEXT DAY SCHEDULE WEF 30.09.201'!AJ119</f>
        <v>0</v>
      </c>
      <c r="AK67" s="44">
        <f>'[1]NEXT DAY SCHEDULE WEF 30.09.201'!AK119</f>
        <v>0</v>
      </c>
      <c r="AL67" s="44">
        <f>'[1]NEXT DAY SCHEDULE WEF 30.09.201'!AL119</f>
        <v>0</v>
      </c>
      <c r="AM67" s="44">
        <f>'[1]NEXT DAY SCHEDULE WEF 30.09.201'!AM119</f>
        <v>0</v>
      </c>
      <c r="AN67" s="44">
        <f>'[1]NEXT DAY SCHEDULE WEF 30.09.201'!AN119</f>
        <v>0</v>
      </c>
      <c r="AO67" s="44">
        <f>'[1]NEXT DAY SCHEDULE WEF 30.09.201'!AO119</f>
        <v>0</v>
      </c>
      <c r="AP67" s="44">
        <f>'[1]NEXT DAY SCHEDULE WEF 30.09.201'!AP119</f>
        <v>0</v>
      </c>
      <c r="AQ67" s="44">
        <f>'[1]NEXT DAY SCHEDULE WEF 30.09.201'!AQ119</f>
        <v>0</v>
      </c>
      <c r="AR67" s="44">
        <f>'[1]NEXT DAY SCHEDULE WEF 30.09.201'!AR119</f>
        <v>0</v>
      </c>
      <c r="AS67" s="44">
        <f>'[1]NEXT DAY SCHEDULE WEF 30.09.201'!AS119</f>
        <v>0</v>
      </c>
      <c r="AT67" s="44">
        <f>'[1]NEXT DAY SCHEDULE WEF 30.09.201'!AT119</f>
        <v>0</v>
      </c>
      <c r="AU67" s="44">
        <f>'[1]NEXT DAY SCHEDULE WEF 30.09.201'!AU119</f>
        <v>0</v>
      </c>
      <c r="AV67" s="44">
        <f>'[1]NEXT DAY SCHEDULE WEF 30.09.201'!AV119</f>
        <v>0</v>
      </c>
      <c r="AW67" s="49">
        <f>'[1]NEXT DAY SCHEDULE WEF 30.09.201'!AW119</f>
        <v>0</v>
      </c>
    </row>
    <row r="68" spans="1:49" ht="49.5" customHeight="1" thickBot="1">
      <c r="A68" s="227" t="str">
        <f>'[1]NEXT DAY SCH'!A116</f>
        <v>HOSH+SNG+F.G.SAHIB</v>
      </c>
      <c r="B68" s="47" t="str">
        <f>'[1]NEXT DAY SCHEDULE WEF 30.09.201'!B120</f>
        <v>c</v>
      </c>
      <c r="C68" s="47" t="str">
        <f>'[1]NEXT DAY SCHEDULE WEF 30.09.201'!C120</f>
        <v>c</v>
      </c>
      <c r="D68" s="47" t="str">
        <f>'[1]NEXT DAY SCHEDULE WEF 30.09.201'!D120</f>
        <v>c</v>
      </c>
      <c r="E68" s="45" t="s">
        <v>84</v>
      </c>
      <c r="F68" s="45" t="s">
        <v>84</v>
      </c>
      <c r="G68" s="45" t="s">
        <v>84</v>
      </c>
      <c r="H68" s="47" t="str">
        <f>'[1]NEXT DAY SCHEDULE WEF 30.09.201'!H120</f>
        <v>c</v>
      </c>
      <c r="I68" s="47" t="str">
        <f>'[1]NEXT DAY SCHEDULE WEF 30.09.201'!I120</f>
        <v>c</v>
      </c>
      <c r="J68" s="47" t="str">
        <f>'[1]NEXT DAY SCHEDULE WEF 30.09.201'!J120</f>
        <v>c</v>
      </c>
      <c r="K68" s="47" t="str">
        <f>'[1]NEXT DAY SCHEDULE WEF 30.09.201'!K120</f>
        <v>c</v>
      </c>
      <c r="L68" s="47" t="str">
        <f>'[1]NEXT DAY SCHEDULE WEF 30.09.201'!L120</f>
        <v>c</v>
      </c>
      <c r="M68" s="47" t="str">
        <f>'[1]NEXT DAY SCHEDULE WEF 30.09.201'!M120</f>
        <v>c</v>
      </c>
      <c r="N68" s="47" t="str">
        <f>'[1]NEXT DAY SCHEDULE WEF 30.09.201'!N120</f>
        <v>c</v>
      </c>
      <c r="O68" s="47" t="str">
        <f>'[1]NEXT DAY SCHEDULE WEF 30.09.201'!O120</f>
        <v>c</v>
      </c>
      <c r="P68" s="47" t="str">
        <f>'[1]NEXT DAY SCHEDULE WEF 30.09.201'!P120</f>
        <v>c</v>
      </c>
      <c r="Q68" s="47" t="str">
        <f>'[1]NEXT DAY SCHEDULE WEF 30.09.201'!Q120</f>
        <v>c</v>
      </c>
      <c r="R68" s="47" t="str">
        <f>'[1]NEXT DAY SCHEDULE WEF 30.09.201'!R120</f>
        <v>c</v>
      </c>
      <c r="S68" s="47" t="str">
        <f>'[1]NEXT DAY SCHEDULE WEF 30.09.201'!S120</f>
        <v>c</v>
      </c>
      <c r="T68" s="47" t="str">
        <f>'[1]NEXT DAY SCHEDULE WEF 30.09.201'!T120</f>
        <v>c</v>
      </c>
      <c r="U68" s="47" t="str">
        <f>'[1]NEXT DAY SCHEDULE WEF 30.09.201'!U120</f>
        <v>c</v>
      </c>
      <c r="V68" s="47" t="str">
        <f>'[1]NEXT DAY SCHEDULE WEF 30.09.201'!V120</f>
        <v>c</v>
      </c>
      <c r="W68" s="47" t="str">
        <f>'[1]NEXT DAY SCHEDULE WEF 30.09.201'!W120</f>
        <v>c</v>
      </c>
      <c r="X68" s="47" t="str">
        <f>'[1]NEXT DAY SCHEDULE WEF 30.09.201'!X120</f>
        <v>v</v>
      </c>
      <c r="Y68" s="47" t="str">
        <f>'[1]NEXT DAY SCHEDULE WEF 30.09.201'!Y120</f>
        <v>v</v>
      </c>
      <c r="Z68" s="45" t="s">
        <v>84</v>
      </c>
      <c r="AA68" s="45" t="s">
        <v>84</v>
      </c>
      <c r="AB68" s="45" t="s">
        <v>84</v>
      </c>
      <c r="AC68" s="45" t="s">
        <v>90</v>
      </c>
      <c r="AD68" s="45" t="s">
        <v>90</v>
      </c>
      <c r="AE68" s="47" t="str">
        <f>'[1]NEXT DAY SCHEDULE WEF 30.09.201'!AE120</f>
        <v>v</v>
      </c>
      <c r="AF68" s="47" t="str">
        <f>'[1]NEXT DAY SCHEDULE WEF 30.09.201'!AF120</f>
        <v>v</v>
      </c>
      <c r="AG68" s="47" t="str">
        <f>'[1]NEXT DAY SCHEDULE WEF 30.09.201'!AG120</f>
        <v>C</v>
      </c>
      <c r="AH68" s="45" t="s">
        <v>86</v>
      </c>
      <c r="AI68" s="45" t="s">
        <v>86</v>
      </c>
      <c r="AJ68" s="47" t="str">
        <f>'[1]NEXT DAY SCHEDULE WEF 30.09.201'!AJ120</f>
        <v>c</v>
      </c>
      <c r="AK68" s="47" t="str">
        <f>'[1]NEXT DAY SCHEDULE WEF 30.09.201'!AK120</f>
        <v>C</v>
      </c>
      <c r="AL68" s="47" t="str">
        <f>'[1]NEXT DAY SCHEDULE WEF 30.09.201'!AL120</f>
        <v>C</v>
      </c>
      <c r="AM68" s="47" t="str">
        <f>'[1]NEXT DAY SCHEDULE WEF 30.09.201'!AM120</f>
        <v>C</v>
      </c>
      <c r="AN68" s="47" t="str">
        <f>'[1]NEXT DAY SCHEDULE WEF 30.09.201'!AN120</f>
        <v>c</v>
      </c>
      <c r="AO68" s="45" t="s">
        <v>90</v>
      </c>
      <c r="AP68" s="45" t="s">
        <v>90</v>
      </c>
      <c r="AQ68" s="45" t="s">
        <v>90</v>
      </c>
      <c r="AR68" s="45" t="s">
        <v>90</v>
      </c>
      <c r="AS68" s="47" t="str">
        <f>'[1]NEXT DAY SCHEDULE WEF 30.09.201'!AS120</f>
        <v>C</v>
      </c>
      <c r="AT68" s="47" t="str">
        <f>'[1]NEXT DAY SCHEDULE WEF 30.09.201'!AT120</f>
        <v>C</v>
      </c>
      <c r="AU68" s="47" t="str">
        <f>'[1]NEXT DAY SCHEDULE WEF 30.09.201'!AU120</f>
        <v>c</v>
      </c>
      <c r="AV68" s="47" t="str">
        <f>'[1]NEXT DAY SCHEDULE WEF 30.09.201'!AV120</f>
        <v>c</v>
      </c>
      <c r="AW68" s="47" t="str">
        <f>'[1]NEXT DAY SCHEDULE WEF 30.09.201'!AW120</f>
        <v>c</v>
      </c>
    </row>
    <row r="69" spans="1:49" ht="49.5" customHeight="1" thickBot="1">
      <c r="A69" s="228"/>
      <c r="B69" s="45" t="str">
        <f>'[1]NEXT DAY SCHEDULE WEF 30.09.201'!B121</f>
        <v>c</v>
      </c>
      <c r="C69" s="46" t="str">
        <f>'[1]NEXT DAY SCHEDULE WEF 30.09.201'!C121</f>
        <v>c</v>
      </c>
      <c r="D69" s="45" t="str">
        <f>'[1]NEXT DAY SCHEDULE WEF 30.09.201'!D121</f>
        <v>c</v>
      </c>
      <c r="E69" s="46" t="str">
        <f>'[1]NEXT DAY SCHEDULE WEF 30.09.201'!E121</f>
        <v>c</v>
      </c>
      <c r="F69" s="45" t="str">
        <f>'[1]NEXT DAY SCHEDULE WEF 30.09.201'!F121</f>
        <v>c</v>
      </c>
      <c r="G69" s="46" t="str">
        <f>'[1]NEXT DAY SCHEDULE WEF 30.09.201'!G121</f>
        <v>c</v>
      </c>
      <c r="H69" s="45" t="str">
        <f>'[1]NEXT DAY SCHEDULE WEF 30.09.201'!H121</f>
        <v>c</v>
      </c>
      <c r="I69" s="46" t="str">
        <f>'[1]NEXT DAY SCHEDULE WEF 30.09.201'!I121</f>
        <v>c</v>
      </c>
      <c r="J69" s="45" t="str">
        <f>'[1]NEXT DAY SCHEDULE WEF 30.09.201'!J121</f>
        <v>c</v>
      </c>
      <c r="K69" s="46" t="str">
        <f>'[1]NEXT DAY SCHEDULE WEF 30.09.201'!K121</f>
        <v>c</v>
      </c>
      <c r="L69" s="45" t="str">
        <f>'[1]NEXT DAY SCHEDULE WEF 30.09.201'!L121</f>
        <v>c</v>
      </c>
      <c r="M69" s="46" t="str">
        <f>'[1]NEXT DAY SCHEDULE WEF 30.09.201'!M121</f>
        <v>c</v>
      </c>
      <c r="N69" s="45" t="str">
        <f>'[1]NEXT DAY SCHEDULE WEF 30.09.201'!N121</f>
        <v>c</v>
      </c>
      <c r="O69" s="46" t="str">
        <f>'[1]NEXT DAY SCHEDULE WEF 30.09.201'!O121</f>
        <v>c</v>
      </c>
      <c r="P69" s="45" t="str">
        <f>'[1]NEXT DAY SCHEDULE WEF 30.09.201'!P121</f>
        <v>c</v>
      </c>
      <c r="Q69" s="46" t="str">
        <f>'[1]NEXT DAY SCHEDULE WEF 30.09.201'!Q121</f>
        <v>c</v>
      </c>
      <c r="R69" s="45" t="str">
        <f>'[1]NEXT DAY SCHEDULE WEF 30.09.201'!R121</f>
        <v>c</v>
      </c>
      <c r="S69" s="46" t="str">
        <f>'[1]NEXT DAY SCHEDULE WEF 30.09.201'!S121</f>
        <v>c</v>
      </c>
      <c r="T69" s="45" t="str">
        <f>'[1]NEXT DAY SCHEDULE WEF 30.09.201'!T121</f>
        <v>c</v>
      </c>
      <c r="U69" s="46" t="str">
        <f>'[1]NEXT DAY SCHEDULE WEF 30.09.201'!U121</f>
        <v>c</v>
      </c>
      <c r="V69" s="45" t="str">
        <f>'[1]NEXT DAY SCHEDULE WEF 30.09.201'!V121</f>
        <v>c</v>
      </c>
      <c r="W69" s="46" t="str">
        <f>'[1]NEXT DAY SCHEDULE WEF 30.09.201'!W121</f>
        <v>c</v>
      </c>
      <c r="X69" s="45" t="str">
        <f>'[1]NEXT DAY SCHEDULE WEF 30.09.201'!X121</f>
        <v>c</v>
      </c>
      <c r="Y69" s="46" t="str">
        <f>'[1]NEXT DAY SCHEDULE WEF 30.09.201'!Y121</f>
        <v>c</v>
      </c>
      <c r="Z69" s="45" t="str">
        <f>'[1]NEXT DAY SCHEDULE WEF 30.09.201'!Z121</f>
        <v>c</v>
      </c>
      <c r="AA69" s="46" t="str">
        <f>'[1]NEXT DAY SCHEDULE WEF 30.09.201'!AA121</f>
        <v>c</v>
      </c>
      <c r="AB69" s="45" t="str">
        <f>'[1]NEXT DAY SCHEDULE WEF 30.09.201'!AB121</f>
        <v>c</v>
      </c>
      <c r="AC69" s="46" t="str">
        <f>'[1]NEXT DAY SCHEDULE WEF 30.09.201'!AC121</f>
        <v>c</v>
      </c>
      <c r="AD69" s="45" t="str">
        <f>'[1]NEXT DAY SCHEDULE WEF 30.09.201'!AD121</f>
        <v>c</v>
      </c>
      <c r="AE69" s="46" t="str">
        <f>'[1]NEXT DAY SCHEDULE WEF 30.09.201'!AE121</f>
        <v>c</v>
      </c>
      <c r="AF69" s="45" t="str">
        <f>'[1]NEXT DAY SCHEDULE WEF 30.09.201'!AF121</f>
        <v>c</v>
      </c>
      <c r="AG69" s="46" t="str">
        <f>'[1]NEXT DAY SCHEDULE WEF 30.09.201'!AG121</f>
        <v>c</v>
      </c>
      <c r="AH69" s="45" t="str">
        <f>'[1]NEXT DAY SCHEDULE WEF 30.09.201'!AH121</f>
        <v>c</v>
      </c>
      <c r="AI69" s="46" t="str">
        <f>'[1]NEXT DAY SCHEDULE WEF 30.09.201'!AI121</f>
        <v>c</v>
      </c>
      <c r="AJ69" s="45" t="str">
        <f>'[1]NEXT DAY SCHEDULE WEF 30.09.201'!AJ121</f>
        <v>c</v>
      </c>
      <c r="AK69" s="46" t="str">
        <f>'[1]NEXT DAY SCHEDULE WEF 30.09.201'!AK121</f>
        <v>c</v>
      </c>
      <c r="AL69" s="45" t="str">
        <f>'[1]NEXT DAY SCHEDULE WEF 30.09.201'!AL121</f>
        <v>c</v>
      </c>
      <c r="AM69" s="46" t="str">
        <f>'[1]NEXT DAY SCHEDULE WEF 30.09.201'!AM121</f>
        <v>c</v>
      </c>
      <c r="AN69" s="45" t="str">
        <f>'[1]NEXT DAY SCHEDULE WEF 30.09.201'!AN121</f>
        <v>c</v>
      </c>
      <c r="AO69" s="46" t="str">
        <f>'[1]NEXT DAY SCHEDULE WEF 30.09.201'!AO121</f>
        <v>c</v>
      </c>
      <c r="AP69" s="45" t="str">
        <f>'[1]NEXT DAY SCHEDULE WEF 30.09.201'!AP121</f>
        <v>c</v>
      </c>
      <c r="AQ69" s="46" t="str">
        <f>'[1]NEXT DAY SCHEDULE WEF 30.09.201'!AQ121</f>
        <v>c</v>
      </c>
      <c r="AR69" s="45" t="str">
        <f>'[1]NEXT DAY SCHEDULE WEF 30.09.201'!AR121</f>
        <v>c</v>
      </c>
      <c r="AS69" s="46" t="str">
        <f>'[1]NEXT DAY SCHEDULE WEF 30.09.201'!AS121</f>
        <v>c</v>
      </c>
      <c r="AT69" s="45" t="str">
        <f>'[1]NEXT DAY SCHEDULE WEF 30.09.201'!AT121</f>
        <v>c</v>
      </c>
      <c r="AU69" s="46" t="str">
        <f>'[1]NEXT DAY SCHEDULE WEF 30.09.201'!AU121</f>
        <v>c</v>
      </c>
      <c r="AV69" s="45" t="str">
        <f>'[1]NEXT DAY SCHEDULE WEF 30.09.201'!AV121</f>
        <v>c</v>
      </c>
      <c r="AW69" s="46" t="str">
        <f>'[1]NEXT DAY SCHEDULE WEF 30.09.201'!AW121</f>
        <v>c</v>
      </c>
    </row>
    <row r="70" spans="2:49" s="63" customFormat="1" ht="49.5" customHeight="1" thickBot="1">
      <c r="B70" s="43">
        <f>'[1]NEXT DAY SCHEDULE WEF 30.09.201'!B122</f>
        <v>0</v>
      </c>
      <c r="C70" s="44">
        <f>'[1]NEXT DAY SCHEDULE WEF 30.09.201'!C122</f>
        <v>0</v>
      </c>
      <c r="D70" s="44">
        <f>'[1]NEXT DAY SCHEDULE WEF 30.09.201'!D122</f>
        <v>0</v>
      </c>
      <c r="E70" s="44">
        <f>'[1]NEXT DAY SCHEDULE WEF 30.09.201'!E122</f>
        <v>0</v>
      </c>
      <c r="F70" s="44">
        <f>'[1]NEXT DAY SCHEDULE WEF 30.09.201'!F122</f>
        <v>0</v>
      </c>
      <c r="G70" s="44">
        <f>'[1]NEXT DAY SCHEDULE WEF 30.09.201'!G122</f>
        <v>0</v>
      </c>
      <c r="H70" s="44">
        <f>'[1]NEXT DAY SCHEDULE WEF 30.09.201'!H122</f>
        <v>0</v>
      </c>
      <c r="I70" s="44">
        <f>'[1]NEXT DAY SCHEDULE WEF 30.09.201'!I122</f>
        <v>0</v>
      </c>
      <c r="J70" s="44">
        <f>'[1]NEXT DAY SCHEDULE WEF 30.09.201'!J122</f>
        <v>0</v>
      </c>
      <c r="K70" s="44">
        <f>'[1]NEXT DAY SCHEDULE WEF 30.09.201'!K122</f>
        <v>0</v>
      </c>
      <c r="L70" s="44" t="str">
        <f>'[1]NEXT DAY SCHEDULE WEF 30.09.201'!L122</f>
        <v>c</v>
      </c>
      <c r="M70" s="44">
        <f>'[1]NEXT DAY SCHEDULE WEF 30.09.201'!M122</f>
        <v>0</v>
      </c>
      <c r="N70" s="44">
        <f>'[1]NEXT DAY SCHEDULE WEF 30.09.201'!N122</f>
        <v>0</v>
      </c>
      <c r="O70" s="44">
        <f>'[1]NEXT DAY SCHEDULE WEF 30.09.201'!O122</f>
        <v>0</v>
      </c>
      <c r="P70" s="44">
        <f>'[1]NEXT DAY SCHEDULE WEF 30.09.201'!P122</f>
        <v>0</v>
      </c>
      <c r="Q70" s="44">
        <f>'[1]NEXT DAY SCHEDULE WEF 30.09.201'!Q122</f>
        <v>0</v>
      </c>
      <c r="R70" s="44">
        <f>'[1]NEXT DAY SCHEDULE WEF 30.09.201'!R122</f>
        <v>0</v>
      </c>
      <c r="S70" s="44">
        <f>'[1]NEXT DAY SCHEDULE WEF 30.09.201'!S122</f>
        <v>0</v>
      </c>
      <c r="T70" s="44">
        <f>'[1]NEXT DAY SCHEDULE WEF 30.09.201'!T122</f>
        <v>0</v>
      </c>
      <c r="U70" s="44">
        <f>'[1]NEXT DAY SCHEDULE WEF 30.09.201'!U122</f>
        <v>0</v>
      </c>
      <c r="V70" s="44">
        <f>'[1]NEXT DAY SCHEDULE WEF 30.09.201'!V122</f>
        <v>0</v>
      </c>
      <c r="W70" s="44">
        <f>'[1]NEXT DAY SCHEDULE WEF 30.09.201'!W122</f>
        <v>0</v>
      </c>
      <c r="X70" s="44">
        <f>'[1]NEXT DAY SCHEDULE WEF 30.09.201'!X122</f>
        <v>0</v>
      </c>
      <c r="Y70" s="44">
        <f>'[1]NEXT DAY SCHEDULE WEF 30.09.201'!Y122</f>
        <v>0</v>
      </c>
      <c r="Z70" s="44">
        <f>'[1]NEXT DAY SCHEDULE WEF 30.09.201'!Z122</f>
        <v>0</v>
      </c>
      <c r="AA70" s="44">
        <f>'[1]NEXT DAY SCHEDULE WEF 30.09.201'!AA122</f>
        <v>0</v>
      </c>
      <c r="AB70" s="44">
        <f>'[1]NEXT DAY SCHEDULE WEF 30.09.201'!AB122</f>
        <v>0</v>
      </c>
      <c r="AC70" s="44">
        <f>'[1]NEXT DAY SCHEDULE WEF 30.09.201'!AC122</f>
        <v>0</v>
      </c>
      <c r="AD70" s="44">
        <f>'[1]NEXT DAY SCHEDULE WEF 30.09.201'!AD122</f>
        <v>0</v>
      </c>
      <c r="AE70" s="44">
        <f>'[1]NEXT DAY SCHEDULE WEF 30.09.201'!AE122</f>
        <v>0</v>
      </c>
      <c r="AF70" s="44">
        <f>'[1]NEXT DAY SCHEDULE WEF 30.09.201'!AF122</f>
        <v>0</v>
      </c>
      <c r="AG70" s="44">
        <f>'[1]NEXT DAY SCHEDULE WEF 30.09.201'!AG122</f>
        <v>0</v>
      </c>
      <c r="AH70" s="44">
        <f>'[1]NEXT DAY SCHEDULE WEF 30.09.201'!AH122</f>
        <v>0</v>
      </c>
      <c r="AI70" s="44">
        <f>'[1]NEXT DAY SCHEDULE WEF 30.09.201'!AI122</f>
        <v>0</v>
      </c>
      <c r="AJ70" s="44">
        <f>'[1]NEXT DAY SCHEDULE WEF 30.09.201'!AJ122</f>
        <v>0</v>
      </c>
      <c r="AK70" s="44">
        <f>'[1]NEXT DAY SCHEDULE WEF 30.09.201'!AK122</f>
        <v>0</v>
      </c>
      <c r="AL70" s="44">
        <f>'[1]NEXT DAY SCHEDULE WEF 30.09.201'!AL122</f>
        <v>0</v>
      </c>
      <c r="AM70" s="44">
        <f>'[1]NEXT DAY SCHEDULE WEF 30.09.201'!AM122</f>
        <v>0</v>
      </c>
      <c r="AN70" s="44">
        <f>'[1]NEXT DAY SCHEDULE WEF 30.09.201'!AN122</f>
        <v>0</v>
      </c>
      <c r="AO70" s="44">
        <f>'[1]NEXT DAY SCHEDULE WEF 30.09.201'!AO122</f>
        <v>0</v>
      </c>
      <c r="AP70" s="44">
        <f>'[1]NEXT DAY SCHEDULE WEF 30.09.201'!AP122</f>
        <v>0</v>
      </c>
      <c r="AQ70" s="44">
        <f>'[1]NEXT DAY SCHEDULE WEF 30.09.201'!AQ122</f>
        <v>0</v>
      </c>
      <c r="AR70" s="44">
        <f>'[1]NEXT DAY SCHEDULE WEF 30.09.201'!AR122</f>
        <v>0</v>
      </c>
      <c r="AS70" s="44">
        <f>'[1]NEXT DAY SCHEDULE WEF 30.09.201'!AS122</f>
        <v>0</v>
      </c>
      <c r="AT70" s="44">
        <f>'[1]NEXT DAY SCHEDULE WEF 30.09.201'!AT122</f>
        <v>0</v>
      </c>
      <c r="AU70" s="44">
        <f>'[1]NEXT DAY SCHEDULE WEF 30.09.201'!AU122</f>
        <v>0</v>
      </c>
      <c r="AV70" s="44">
        <f>'[1]NEXT DAY SCHEDULE WEF 30.09.201'!AV122</f>
        <v>0</v>
      </c>
      <c r="AW70" s="49">
        <f>'[1]NEXT DAY SCHEDULE WEF 30.09.201'!AW122</f>
        <v>0</v>
      </c>
    </row>
    <row r="71" spans="1:49" s="63" customFormat="1" ht="49.5" customHeight="1" thickBot="1">
      <c r="A71" s="229" t="str">
        <f>'[1]NEXT DAY SCH'!A119</f>
        <v>GURDASPUR+ROPAR+MOGA</v>
      </c>
      <c r="B71" s="45" t="str">
        <f>'[1]NEXT DAY SCHEDULE WEF 30.09.201'!B123</f>
        <v>c</v>
      </c>
      <c r="C71" s="46" t="str">
        <f>'[1]NEXT DAY SCHEDULE WEF 30.09.201'!C123</f>
        <v>c</v>
      </c>
      <c r="D71" s="45" t="str">
        <f>'[1]NEXT DAY SCHEDULE WEF 30.09.201'!D123</f>
        <v>c</v>
      </c>
      <c r="E71" s="46" t="str">
        <f>'[1]NEXT DAY SCHEDULE WEF 30.09.201'!E123</f>
        <v>c</v>
      </c>
      <c r="F71" s="45" t="str">
        <f>'[1]NEXT DAY SCHEDULE WEF 30.09.201'!F123</f>
        <v>c</v>
      </c>
      <c r="G71" s="46" t="str">
        <f>'[1]NEXT DAY SCHEDULE WEF 30.09.201'!G123</f>
        <v>c</v>
      </c>
      <c r="H71" s="45" t="s">
        <v>84</v>
      </c>
      <c r="I71" s="45" t="s">
        <v>84</v>
      </c>
      <c r="J71" s="45" t="s">
        <v>84</v>
      </c>
      <c r="K71" s="46" t="str">
        <f>'[1]NEXT DAY SCHEDULE WEF 30.09.201'!K123</f>
        <v>c</v>
      </c>
      <c r="L71" s="45" t="str">
        <f>'[1]NEXT DAY SCHEDULE WEF 30.09.201'!L123</f>
        <v>c</v>
      </c>
      <c r="M71" s="46" t="str">
        <f>'[1]NEXT DAY SCHEDULE WEF 30.09.201'!M123</f>
        <v>c</v>
      </c>
      <c r="N71" s="45" t="str">
        <f>'[1]NEXT DAY SCHEDULE WEF 30.09.201'!N123</f>
        <v>c</v>
      </c>
      <c r="O71" s="46" t="str">
        <f>'[1]NEXT DAY SCHEDULE WEF 30.09.201'!O123</f>
        <v>c</v>
      </c>
      <c r="P71" s="45" t="str">
        <f>'[1]NEXT DAY SCHEDULE WEF 30.09.201'!P123</f>
        <v>c</v>
      </c>
      <c r="Q71" s="45" t="str">
        <f>'[1]NEXT DAY SCHEDULE WEF 30.09.201'!Q123</f>
        <v>c</v>
      </c>
      <c r="R71" s="45" t="str">
        <f>'[1]NEXT DAY SCHEDULE WEF 30.09.201'!R123</f>
        <v>c</v>
      </c>
      <c r="S71" s="45" t="str">
        <f>'[1]NEXT DAY SCHEDULE WEF 30.09.201'!S123</f>
        <v>c</v>
      </c>
      <c r="T71" s="45" t="str">
        <f>'[1]NEXT DAY SCHEDULE WEF 30.09.201'!T123</f>
        <v>c</v>
      </c>
      <c r="U71" s="46" t="str">
        <f>'[1]NEXT DAY SCHEDULE WEF 30.09.201'!U123</f>
        <v>v</v>
      </c>
      <c r="V71" s="45" t="str">
        <f>'[1]NEXT DAY SCHEDULE WEF 30.09.201'!V123</f>
        <v>v</v>
      </c>
      <c r="W71" s="45" t="str">
        <f>'[1]NEXT DAY SCHEDULE WEF 30.09.201'!W123</f>
        <v>c</v>
      </c>
      <c r="X71" s="45" t="str">
        <f>'[1]NEXT DAY SCHEDULE WEF 30.09.201'!X123</f>
        <v>c</v>
      </c>
      <c r="Y71" s="45" t="str">
        <f>'[1]NEXT DAY SCHEDULE WEF 30.09.201'!Y123</f>
        <v>c</v>
      </c>
      <c r="Z71" s="46" t="str">
        <f>'[1]NEXT DAY SCHEDULE WEF 30.09.201'!Z123</f>
        <v>c</v>
      </c>
      <c r="AA71" s="46" t="str">
        <f>'[1]NEXT DAY SCHEDULE WEF 30.09.201'!AA123</f>
        <v>c</v>
      </c>
      <c r="AB71" s="45" t="str">
        <f>'[1]NEXT DAY SCHEDULE WEF 30.09.201'!AB123</f>
        <v>c</v>
      </c>
      <c r="AC71" s="46" t="s">
        <v>84</v>
      </c>
      <c r="AD71" s="45" t="s">
        <v>84</v>
      </c>
      <c r="AE71" s="45" t="s">
        <v>84</v>
      </c>
      <c r="AF71" s="45" t="s">
        <v>90</v>
      </c>
      <c r="AG71" s="45" t="s">
        <v>90</v>
      </c>
      <c r="AH71" s="45" t="str">
        <f>'[1]NEXT DAY SCHEDULE WEF 30.09.201'!AH123</f>
        <v>c</v>
      </c>
      <c r="AI71" s="46" t="str">
        <f>'[1]NEXT DAY SCHEDULE WEF 30.09.201'!AI123</f>
        <v>c</v>
      </c>
      <c r="AJ71" s="46" t="str">
        <f>'[1]NEXT DAY SCHEDULE WEF 30.09.201'!AJ123</f>
        <v>c</v>
      </c>
      <c r="AK71" s="46" t="str">
        <f>'[1]NEXT DAY SCHEDULE WEF 30.09.201'!AK123</f>
        <v>c</v>
      </c>
      <c r="AL71" s="45" t="str">
        <f>'[1]NEXT DAY SCHEDULE WEF 30.09.201'!AL123</f>
        <v>c</v>
      </c>
      <c r="AM71" s="46" t="str">
        <f>'[1]NEXT DAY SCHEDULE WEF 30.09.201'!AM123</f>
        <v>c</v>
      </c>
      <c r="AN71" s="46" t="str">
        <f>'[1]NEXT DAY SCHEDULE WEF 30.09.201'!AN123</f>
        <v>c</v>
      </c>
      <c r="AO71" s="46" t="str">
        <f>'[1]NEXT DAY SCHEDULE WEF 30.09.201'!AO123</f>
        <v>c</v>
      </c>
      <c r="AP71" s="46" t="str">
        <f>'[1]NEXT DAY SCHEDULE WEF 30.09.201'!AP123</f>
        <v>c</v>
      </c>
      <c r="AQ71" s="46" t="str">
        <f>'[1]NEXT DAY SCHEDULE WEF 30.09.201'!AQ123</f>
        <v>C</v>
      </c>
      <c r="AR71" s="45" t="str">
        <f>'[1]NEXT DAY SCHEDULE WEF 30.09.201'!AR123</f>
        <v>C</v>
      </c>
      <c r="AS71" s="46" t="str">
        <f>'[1]NEXT DAY SCHEDULE WEF 30.09.201'!AS123</f>
        <v>c</v>
      </c>
      <c r="AT71" s="45" t="str">
        <f>'[1]NEXT DAY SCHEDULE WEF 30.09.201'!AT123</f>
        <v>c</v>
      </c>
      <c r="AU71" s="46" t="str">
        <f>'[1]NEXT DAY SCHEDULE WEF 30.09.201'!AU123</f>
        <v>c</v>
      </c>
      <c r="AV71" s="45" t="str">
        <f>'[1]NEXT DAY SCHEDULE WEF 30.09.201'!AV123</f>
        <v>c</v>
      </c>
      <c r="AW71" s="46" t="str">
        <f>'[1]NEXT DAY SCHEDULE WEF 30.09.201'!AW123</f>
        <v>c</v>
      </c>
    </row>
    <row r="72" spans="1:49" s="63" customFormat="1" ht="49.5" customHeight="1" thickBot="1">
      <c r="A72" s="230"/>
      <c r="B72" s="45" t="str">
        <f>'[1]NEXT DAY SCHEDULE WEF 30.09.201'!B124</f>
        <v>c</v>
      </c>
      <c r="C72" s="46" t="str">
        <f>'[1]NEXT DAY SCHEDULE WEF 30.09.201'!C124</f>
        <v>c</v>
      </c>
      <c r="D72" s="45" t="str">
        <f>'[1]NEXT DAY SCHEDULE WEF 30.09.201'!D124</f>
        <v>c</v>
      </c>
      <c r="E72" s="46" t="str">
        <f>'[1]NEXT DAY SCHEDULE WEF 30.09.201'!E124</f>
        <v>c</v>
      </c>
      <c r="F72" s="45" t="str">
        <f>'[1]NEXT DAY SCHEDULE WEF 30.09.201'!F124</f>
        <v>c</v>
      </c>
      <c r="G72" s="46" t="str">
        <f>'[1]NEXT DAY SCHEDULE WEF 30.09.201'!G124</f>
        <v>c</v>
      </c>
      <c r="H72" s="45" t="str">
        <f>'[1]NEXT DAY SCHEDULE WEF 30.09.201'!H124</f>
        <v>c</v>
      </c>
      <c r="I72" s="46" t="str">
        <f>'[1]NEXT DAY SCHEDULE WEF 30.09.201'!I124</f>
        <v>c</v>
      </c>
      <c r="J72" s="45" t="str">
        <f>'[1]NEXT DAY SCHEDULE WEF 30.09.201'!J124</f>
        <v>c</v>
      </c>
      <c r="K72" s="46" t="str">
        <f>'[1]NEXT DAY SCHEDULE WEF 30.09.201'!K124</f>
        <v>c</v>
      </c>
      <c r="L72" s="45" t="str">
        <f>'[1]NEXT DAY SCHEDULE WEF 30.09.201'!L124</f>
        <v>c</v>
      </c>
      <c r="M72" s="46" t="str">
        <f>'[1]NEXT DAY SCHEDULE WEF 30.09.201'!M124</f>
        <v>c</v>
      </c>
      <c r="N72" s="45" t="str">
        <f>'[1]NEXT DAY SCHEDULE WEF 30.09.201'!N124</f>
        <v>c</v>
      </c>
      <c r="O72" s="46" t="str">
        <f>'[1]NEXT DAY SCHEDULE WEF 30.09.201'!O124</f>
        <v>c</v>
      </c>
      <c r="P72" s="45" t="str">
        <f>'[1]NEXT DAY SCHEDULE WEF 30.09.201'!P124</f>
        <v>c</v>
      </c>
      <c r="Q72" s="46" t="str">
        <f>'[1]NEXT DAY SCHEDULE WEF 30.09.201'!Q124</f>
        <v>c</v>
      </c>
      <c r="R72" s="45" t="str">
        <f>'[1]NEXT DAY SCHEDULE WEF 30.09.201'!R124</f>
        <v>c</v>
      </c>
      <c r="S72" s="46" t="str">
        <f>'[1]NEXT DAY SCHEDULE WEF 30.09.201'!S124</f>
        <v>c</v>
      </c>
      <c r="T72" s="45" t="str">
        <f>'[1]NEXT DAY SCHEDULE WEF 30.09.201'!T124</f>
        <v>c</v>
      </c>
      <c r="U72" s="46" t="str">
        <f>'[1]NEXT DAY SCHEDULE WEF 30.09.201'!U124</f>
        <v>c</v>
      </c>
      <c r="V72" s="45" t="str">
        <f>'[1]NEXT DAY SCHEDULE WEF 30.09.201'!V124</f>
        <v>c</v>
      </c>
      <c r="W72" s="46" t="str">
        <f>'[1]NEXT DAY SCHEDULE WEF 30.09.201'!W124</f>
        <v>c</v>
      </c>
      <c r="X72" s="45" t="str">
        <f>'[1]NEXT DAY SCHEDULE WEF 30.09.201'!X124</f>
        <v>c</v>
      </c>
      <c r="Y72" s="46" t="str">
        <f>'[1]NEXT DAY SCHEDULE WEF 30.09.201'!Y124</f>
        <v>c</v>
      </c>
      <c r="Z72" s="45" t="str">
        <f>'[1]NEXT DAY SCHEDULE WEF 30.09.201'!Z124</f>
        <v>c</v>
      </c>
      <c r="AA72" s="46" t="str">
        <f>'[1]NEXT DAY SCHEDULE WEF 30.09.201'!AA124</f>
        <v>c</v>
      </c>
      <c r="AB72" s="45" t="str">
        <f>'[1]NEXT DAY SCHEDULE WEF 30.09.201'!AB124</f>
        <v>c</v>
      </c>
      <c r="AC72" s="46" t="str">
        <f>'[1]NEXT DAY SCHEDULE WEF 30.09.201'!AC124</f>
        <v>c</v>
      </c>
      <c r="AD72" s="45" t="str">
        <f>'[1]NEXT DAY SCHEDULE WEF 30.09.201'!AD124</f>
        <v>c</v>
      </c>
      <c r="AE72" s="46" t="str">
        <f>'[1]NEXT DAY SCHEDULE WEF 30.09.201'!AE124</f>
        <v>c</v>
      </c>
      <c r="AF72" s="45" t="str">
        <f>'[1]NEXT DAY SCHEDULE WEF 30.09.201'!AF124</f>
        <v>c</v>
      </c>
      <c r="AG72" s="46" t="str">
        <f>'[1]NEXT DAY SCHEDULE WEF 30.09.201'!AG124</f>
        <v>c</v>
      </c>
      <c r="AH72" s="45" t="str">
        <f>'[1]NEXT DAY SCHEDULE WEF 30.09.201'!AH124</f>
        <v>c</v>
      </c>
      <c r="AI72" s="46" t="str">
        <f>'[1]NEXT DAY SCHEDULE WEF 30.09.201'!AI124</f>
        <v>c</v>
      </c>
      <c r="AJ72" s="45" t="str">
        <f>'[1]NEXT DAY SCHEDULE WEF 30.09.201'!AJ124</f>
        <v>c</v>
      </c>
      <c r="AK72" s="46" t="str">
        <f>'[1]NEXT DAY SCHEDULE WEF 30.09.201'!AK124</f>
        <v>c</v>
      </c>
      <c r="AL72" s="45" t="str">
        <f>'[1]NEXT DAY SCHEDULE WEF 30.09.201'!AL124</f>
        <v>c</v>
      </c>
      <c r="AM72" s="46" t="str">
        <f>'[1]NEXT DAY SCHEDULE WEF 30.09.201'!AM124</f>
        <v>c</v>
      </c>
      <c r="AN72" s="45" t="str">
        <f>'[1]NEXT DAY SCHEDULE WEF 30.09.201'!AN124</f>
        <v>c</v>
      </c>
      <c r="AO72" s="46" t="str">
        <f>'[1]NEXT DAY SCHEDULE WEF 30.09.201'!AO124</f>
        <v>c</v>
      </c>
      <c r="AP72" s="45" t="str">
        <f>'[1]NEXT DAY SCHEDULE WEF 30.09.201'!AP124</f>
        <v>c</v>
      </c>
      <c r="AQ72" s="46" t="str">
        <f>'[1]NEXT DAY SCHEDULE WEF 30.09.201'!AQ124</f>
        <v>c</v>
      </c>
      <c r="AR72" s="45" t="str">
        <f>'[1]NEXT DAY SCHEDULE WEF 30.09.201'!AR124</f>
        <v>c</v>
      </c>
      <c r="AS72" s="46" t="str">
        <f>'[1]NEXT DAY SCHEDULE WEF 30.09.201'!AS124</f>
        <v>c</v>
      </c>
      <c r="AT72" s="45" t="str">
        <f>'[1]NEXT DAY SCHEDULE WEF 30.09.201'!AT124</f>
        <v>c</v>
      </c>
      <c r="AU72" s="46" t="str">
        <f>'[1]NEXT DAY SCHEDULE WEF 30.09.201'!AU124</f>
        <v>c</v>
      </c>
      <c r="AV72" s="45" t="str">
        <f>'[1]NEXT DAY SCHEDULE WEF 30.09.201'!AV124</f>
        <v>c</v>
      </c>
      <c r="AW72" s="46" t="str">
        <f>'[1]NEXT DAY SCHEDULE WEF 30.09.201'!AW124</f>
        <v>c</v>
      </c>
    </row>
    <row r="73" spans="2:49" ht="49.5" customHeight="1" thickBot="1">
      <c r="B73" s="43">
        <f>'[1]NEXT DAY SCHEDULE WEF 30.09.201'!B125</f>
        <v>0</v>
      </c>
      <c r="C73" s="44">
        <f>'[1]NEXT DAY SCHEDULE WEF 30.09.201'!C125</f>
        <v>0</v>
      </c>
      <c r="D73" s="44">
        <f>'[1]NEXT DAY SCHEDULE WEF 30.09.201'!D125</f>
        <v>0</v>
      </c>
      <c r="E73" s="44">
        <f>'[1]NEXT DAY SCHEDULE WEF 30.09.201'!E125</f>
        <v>0</v>
      </c>
      <c r="F73" s="44">
        <f>'[1]NEXT DAY SCHEDULE WEF 30.09.201'!F125</f>
        <v>0</v>
      </c>
      <c r="G73" s="44">
        <f>'[1]NEXT DAY SCHEDULE WEF 30.09.201'!G125</f>
        <v>0</v>
      </c>
      <c r="H73" s="44">
        <f>'[1]NEXT DAY SCHEDULE WEF 30.09.201'!H125</f>
        <v>0</v>
      </c>
      <c r="I73" s="44">
        <f>'[1]NEXT DAY SCHEDULE WEF 30.09.201'!I125</f>
        <v>0</v>
      </c>
      <c r="J73" s="44">
        <f>'[1]NEXT DAY SCHEDULE WEF 30.09.201'!J125</f>
        <v>0</v>
      </c>
      <c r="K73" s="44">
        <f>'[1]NEXT DAY SCHEDULE WEF 30.09.201'!K125</f>
        <v>0</v>
      </c>
      <c r="L73" s="44" t="str">
        <f>'[1]NEXT DAY SCHEDULE WEF 30.09.201'!L125</f>
        <v>c</v>
      </c>
      <c r="M73" s="44">
        <f>'[1]NEXT DAY SCHEDULE WEF 30.09.201'!M125</f>
        <v>0</v>
      </c>
      <c r="N73" s="44">
        <f>'[1]NEXT DAY SCHEDULE WEF 30.09.201'!N125</f>
        <v>0</v>
      </c>
      <c r="O73" s="44">
        <f>'[1]NEXT DAY SCHEDULE WEF 30.09.201'!O125</f>
        <v>0</v>
      </c>
      <c r="P73" s="44">
        <f>'[1]NEXT DAY SCHEDULE WEF 30.09.201'!P125</f>
        <v>0</v>
      </c>
      <c r="Q73" s="44">
        <f>'[1]NEXT DAY SCHEDULE WEF 30.09.201'!Q125</f>
        <v>0</v>
      </c>
      <c r="R73" s="44">
        <f>'[1]NEXT DAY SCHEDULE WEF 30.09.201'!R125</f>
        <v>0</v>
      </c>
      <c r="S73" s="44">
        <f>'[1]NEXT DAY SCHEDULE WEF 30.09.201'!S125</f>
        <v>0</v>
      </c>
      <c r="T73" s="44">
        <f>'[1]NEXT DAY SCHEDULE WEF 30.09.201'!T125</f>
        <v>0</v>
      </c>
      <c r="U73" s="44">
        <f>'[1]NEXT DAY SCHEDULE WEF 30.09.201'!U125</f>
        <v>0</v>
      </c>
      <c r="V73" s="44">
        <f>'[1]NEXT DAY SCHEDULE WEF 30.09.201'!V125</f>
        <v>0</v>
      </c>
      <c r="W73" s="44">
        <f>'[1]NEXT DAY SCHEDULE WEF 30.09.201'!W125</f>
        <v>0</v>
      </c>
      <c r="X73" s="44">
        <f>'[1]NEXT DAY SCHEDULE WEF 30.09.201'!X125</f>
        <v>0</v>
      </c>
      <c r="Y73" s="44">
        <f>'[1]NEXT DAY SCHEDULE WEF 30.09.201'!Y125</f>
        <v>0</v>
      </c>
      <c r="Z73" s="44" t="s">
        <v>96</v>
      </c>
      <c r="AA73" s="44">
        <f>'[1]NEXT DAY SCHEDULE WEF 30.09.201'!AA125</f>
        <v>0</v>
      </c>
      <c r="AB73" s="44">
        <f>'[1]NEXT DAY SCHEDULE WEF 30.09.201'!AB125</f>
        <v>0</v>
      </c>
      <c r="AC73" s="44">
        <f>'[1]NEXT DAY SCHEDULE WEF 30.09.201'!AC125</f>
        <v>0</v>
      </c>
      <c r="AD73" s="44">
        <f>'[1]NEXT DAY SCHEDULE WEF 30.09.201'!AD125</f>
        <v>0</v>
      </c>
      <c r="AE73" s="44">
        <f>'[1]NEXT DAY SCHEDULE WEF 30.09.201'!AE125</f>
        <v>0</v>
      </c>
      <c r="AF73" s="44">
        <f>'[1]NEXT DAY SCHEDULE WEF 30.09.201'!AF125</f>
        <v>0</v>
      </c>
      <c r="AG73" s="44">
        <f>'[1]NEXT DAY SCHEDULE WEF 30.09.201'!AG125</f>
        <v>0</v>
      </c>
      <c r="AH73" s="44">
        <f>'[1]NEXT DAY SCHEDULE WEF 30.09.201'!AH125</f>
        <v>0</v>
      </c>
      <c r="AI73" s="44">
        <f>'[1]NEXT DAY SCHEDULE WEF 30.09.201'!AI125</f>
        <v>0</v>
      </c>
      <c r="AJ73" s="44">
        <f>'[1]NEXT DAY SCHEDULE WEF 30.09.201'!AJ125</f>
        <v>0</v>
      </c>
      <c r="AK73" s="44">
        <f>'[1]NEXT DAY SCHEDULE WEF 30.09.201'!AK125</f>
        <v>0</v>
      </c>
      <c r="AL73" s="44">
        <f>'[1]NEXT DAY SCHEDULE WEF 30.09.201'!AL125</f>
        <v>0</v>
      </c>
      <c r="AM73" s="44">
        <f>'[1]NEXT DAY SCHEDULE WEF 30.09.201'!AM125</f>
        <v>0</v>
      </c>
      <c r="AN73" s="44">
        <f>'[1]NEXT DAY SCHEDULE WEF 30.09.201'!AN125</f>
        <v>0</v>
      </c>
      <c r="AO73" s="44">
        <f>'[1]NEXT DAY SCHEDULE WEF 30.09.201'!AO125</f>
        <v>0</v>
      </c>
      <c r="AP73" s="44">
        <f>'[1]NEXT DAY SCHEDULE WEF 30.09.201'!AP125</f>
        <v>0</v>
      </c>
      <c r="AQ73" s="44">
        <f>'[1]NEXT DAY SCHEDULE WEF 30.09.201'!AQ125</f>
        <v>0</v>
      </c>
      <c r="AR73" s="44">
        <f>'[1]NEXT DAY SCHEDULE WEF 30.09.201'!AR125</f>
        <v>0</v>
      </c>
      <c r="AS73" s="44">
        <f>'[1]NEXT DAY SCHEDULE WEF 30.09.201'!AS125</f>
        <v>0</v>
      </c>
      <c r="AT73" s="44">
        <f>'[1]NEXT DAY SCHEDULE WEF 30.09.201'!AT125</f>
        <v>0</v>
      </c>
      <c r="AU73" s="44">
        <f>'[1]NEXT DAY SCHEDULE WEF 30.09.201'!AU125</f>
        <v>0</v>
      </c>
      <c r="AV73" s="44">
        <f>'[1]NEXT DAY SCHEDULE WEF 30.09.201'!AV125</f>
        <v>0</v>
      </c>
      <c r="AW73" s="49">
        <f>'[1]NEXT DAY SCHEDULE WEF 30.09.201'!AW125</f>
        <v>0</v>
      </c>
    </row>
    <row r="74" spans="1:49" ht="49.5" customHeight="1" thickBot="1">
      <c r="A74" s="227" t="str">
        <f>'[1]NEXT DAY SCH'!A122</f>
        <v>MANSA+KAPU+MUK+FZR</v>
      </c>
      <c r="B74" s="47" t="str">
        <f>'[1]NEXT DAY SCHEDULE WEF 30.09.201'!B126</f>
        <v>C</v>
      </c>
      <c r="C74" s="47" t="str">
        <f>'[1]NEXT DAY SCHEDULE WEF 30.09.201'!C126</f>
        <v>C</v>
      </c>
      <c r="D74" s="47" t="str">
        <f>'[1]NEXT DAY SCHEDULE WEF 30.09.201'!D126</f>
        <v>C</v>
      </c>
      <c r="E74" s="47" t="str">
        <f>'[1]NEXT DAY SCHEDULE WEF 30.09.201'!E126</f>
        <v>C</v>
      </c>
      <c r="F74" s="47" t="str">
        <f>'[1]NEXT DAY SCHEDULE WEF 30.09.201'!F126</f>
        <v>C</v>
      </c>
      <c r="G74" s="47" t="str">
        <f>'[1]NEXT DAY SCHEDULE WEF 30.09.201'!G126</f>
        <v>C</v>
      </c>
      <c r="H74" s="47" t="str">
        <f>'[1]NEXT DAY SCHEDULE WEF 30.09.201'!H126</f>
        <v>C</v>
      </c>
      <c r="I74" s="47" t="str">
        <f>'[1]NEXT DAY SCHEDULE WEF 30.09.201'!I126</f>
        <v>C</v>
      </c>
      <c r="J74" s="47" t="str">
        <f>'[1]NEXT DAY SCHEDULE WEF 30.09.201'!J126</f>
        <v>C</v>
      </c>
      <c r="K74" s="45" t="s">
        <v>84</v>
      </c>
      <c r="L74" s="45" t="s">
        <v>84</v>
      </c>
      <c r="M74" s="45" t="s">
        <v>84</v>
      </c>
      <c r="N74" s="47" t="str">
        <f>'[1]NEXT DAY SCHEDULE WEF 30.09.201'!N126</f>
        <v>C</v>
      </c>
      <c r="O74" s="47" t="str">
        <f>'[1]NEXT DAY SCHEDULE WEF 30.09.201'!O126</f>
        <v>c</v>
      </c>
      <c r="P74" s="47" t="str">
        <f>'[1]NEXT DAY SCHEDULE WEF 30.09.201'!P126</f>
        <v>c</v>
      </c>
      <c r="Q74" s="47" t="str">
        <f>'[1]NEXT DAY SCHEDULE WEF 30.09.201'!Q126</f>
        <v>c</v>
      </c>
      <c r="R74" s="47" t="str">
        <f>'[1]NEXT DAY SCHEDULE WEF 30.09.201'!R126</f>
        <v>c</v>
      </c>
      <c r="S74" s="47" t="str">
        <f>'[1]NEXT DAY SCHEDULE WEF 30.09.201'!S126</f>
        <v>c</v>
      </c>
      <c r="T74" s="47" t="str">
        <f>'[1]NEXT DAY SCHEDULE WEF 30.09.201'!T126</f>
        <v>c</v>
      </c>
      <c r="U74" s="47" t="str">
        <f>'[1]NEXT DAY SCHEDULE WEF 30.09.201'!U126</f>
        <v>c</v>
      </c>
      <c r="V74" s="47" t="str">
        <f>'[1]NEXT DAY SCHEDULE WEF 30.09.201'!V126</f>
        <v>c</v>
      </c>
      <c r="W74" s="47" t="str">
        <f>'[1]NEXT DAY SCHEDULE WEF 30.09.201'!W126</f>
        <v>c</v>
      </c>
      <c r="X74" s="47" t="str">
        <f>'[1]NEXT DAY SCHEDULE WEF 30.09.201'!X126</f>
        <v>v</v>
      </c>
      <c r="Y74" s="47" t="str">
        <f>'[1]NEXT DAY SCHEDULE WEF 30.09.201'!Y126</f>
        <v>v</v>
      </c>
      <c r="Z74" s="47" t="str">
        <f>'[1]NEXT DAY SCHEDULE WEF 30.09.201'!Z126</f>
        <v>C</v>
      </c>
      <c r="AA74" s="47" t="str">
        <f>'[1]NEXT DAY SCHEDULE WEF 30.09.201'!AA126</f>
        <v>c</v>
      </c>
      <c r="AB74" s="47" t="str">
        <f>'[1]NEXT DAY SCHEDULE WEF 30.09.201'!AB126</f>
        <v>c</v>
      </c>
      <c r="AC74" s="47" t="str">
        <f>'[1]NEXT DAY SCHEDULE WEF 30.09.201'!AC126</f>
        <v>c</v>
      </c>
      <c r="AD74" s="47" t="str">
        <f>'[1]NEXT DAY SCHEDULE WEF 30.09.201'!AD126</f>
        <v>c</v>
      </c>
      <c r="AE74" s="47" t="str">
        <f>'[1]NEXT DAY SCHEDULE WEF 30.09.201'!AE126</f>
        <v>c</v>
      </c>
      <c r="AF74" s="45" t="s">
        <v>84</v>
      </c>
      <c r="AG74" s="45" t="s">
        <v>84</v>
      </c>
      <c r="AH74" s="45" t="s">
        <v>84</v>
      </c>
      <c r="AI74" s="45" t="s">
        <v>90</v>
      </c>
      <c r="AJ74" s="45" t="s">
        <v>90</v>
      </c>
      <c r="AK74" s="47" t="str">
        <f>'[1]NEXT DAY SCHEDULE WEF 30.09.201'!AK126</f>
        <v>C</v>
      </c>
      <c r="AL74" s="45" t="s">
        <v>90</v>
      </c>
      <c r="AM74" s="45" t="s">
        <v>90</v>
      </c>
      <c r="AN74" s="47" t="str">
        <f>'[1]NEXT DAY SCHEDULE WEF 30.09.201'!AN126</f>
        <v>C</v>
      </c>
      <c r="AO74" s="47" t="str">
        <f>'[1]NEXT DAY SCHEDULE WEF 30.09.201'!AO126</f>
        <v>C</v>
      </c>
      <c r="AP74" s="47" t="str">
        <f>'[1]NEXT DAY SCHEDULE WEF 30.09.201'!AP126</f>
        <v>C</v>
      </c>
      <c r="AQ74" s="47" t="str">
        <f>'[1]NEXT DAY SCHEDULE WEF 30.09.201'!AQ126</f>
        <v>C</v>
      </c>
      <c r="AR74" s="47" t="s">
        <v>84</v>
      </c>
      <c r="AS74" s="47" t="s">
        <v>84</v>
      </c>
      <c r="AT74" s="47" t="s">
        <v>84</v>
      </c>
      <c r="AU74" s="47" t="s">
        <v>84</v>
      </c>
      <c r="AV74" s="47" t="str">
        <f>'[1]NEXT DAY SCHEDULE WEF 30.09.201'!AV126</f>
        <v>c</v>
      </c>
      <c r="AW74" s="47" t="str">
        <f>'[1]NEXT DAY SCHEDULE WEF 30.09.201'!AW126</f>
        <v>c</v>
      </c>
    </row>
    <row r="75" spans="1:49" ht="49.5" customHeight="1" thickBot="1">
      <c r="A75" s="228"/>
      <c r="B75" s="45" t="str">
        <f>'[1]NEXT DAY SCHEDULE WEF 30.09.201'!B127</f>
        <v>c</v>
      </c>
      <c r="C75" s="46" t="str">
        <f>'[1]NEXT DAY SCHEDULE WEF 30.09.201'!C127</f>
        <v>c</v>
      </c>
      <c r="D75" s="45" t="str">
        <f>'[1]NEXT DAY SCHEDULE WEF 30.09.201'!D127</f>
        <v>c</v>
      </c>
      <c r="E75" s="46" t="str">
        <f>'[1]NEXT DAY SCHEDULE WEF 30.09.201'!E127</f>
        <v>c</v>
      </c>
      <c r="F75" s="45" t="str">
        <f>'[1]NEXT DAY SCHEDULE WEF 30.09.201'!F127</f>
        <v>c</v>
      </c>
      <c r="G75" s="46" t="str">
        <f>'[1]NEXT DAY SCHEDULE WEF 30.09.201'!G127</f>
        <v>c</v>
      </c>
      <c r="H75" s="45" t="str">
        <f>'[1]NEXT DAY SCHEDULE WEF 30.09.201'!H127</f>
        <v>c</v>
      </c>
      <c r="I75" s="46" t="str">
        <f>'[1]NEXT DAY SCHEDULE WEF 30.09.201'!I127</f>
        <v>c</v>
      </c>
      <c r="J75" s="45" t="str">
        <f>'[1]NEXT DAY SCHEDULE WEF 30.09.201'!J127</f>
        <v>c</v>
      </c>
      <c r="K75" s="46" t="str">
        <f>'[1]NEXT DAY SCHEDULE WEF 30.09.201'!K127</f>
        <v>c</v>
      </c>
      <c r="L75" s="45" t="str">
        <f>'[1]NEXT DAY SCHEDULE WEF 30.09.201'!L127</f>
        <v>c</v>
      </c>
      <c r="M75" s="46" t="str">
        <f>'[1]NEXT DAY SCHEDULE WEF 30.09.201'!M127</f>
        <v>c</v>
      </c>
      <c r="N75" s="45" t="str">
        <f>'[1]NEXT DAY SCHEDULE WEF 30.09.201'!N127</f>
        <v>c</v>
      </c>
      <c r="O75" s="46" t="str">
        <f>'[1]NEXT DAY SCHEDULE WEF 30.09.201'!O127</f>
        <v>c</v>
      </c>
      <c r="P75" s="45" t="str">
        <f>'[1]NEXT DAY SCHEDULE WEF 30.09.201'!P127</f>
        <v>c</v>
      </c>
      <c r="Q75" s="46" t="str">
        <f>'[1]NEXT DAY SCHEDULE WEF 30.09.201'!Q127</f>
        <v>c</v>
      </c>
      <c r="R75" s="45" t="str">
        <f>'[1]NEXT DAY SCHEDULE WEF 30.09.201'!R127</f>
        <v>c</v>
      </c>
      <c r="S75" s="46" t="str">
        <f>'[1]NEXT DAY SCHEDULE WEF 30.09.201'!S127</f>
        <v>c</v>
      </c>
      <c r="T75" s="45" t="str">
        <f>'[1]NEXT DAY SCHEDULE WEF 30.09.201'!T127</f>
        <v>c</v>
      </c>
      <c r="U75" s="46" t="str">
        <f>'[1]NEXT DAY SCHEDULE WEF 30.09.201'!U127</f>
        <v>c</v>
      </c>
      <c r="V75" s="45" t="str">
        <f>'[1]NEXT DAY SCHEDULE WEF 30.09.201'!V127</f>
        <v>c</v>
      </c>
      <c r="W75" s="46" t="str">
        <f>'[1]NEXT DAY SCHEDULE WEF 30.09.201'!W127</f>
        <v>c</v>
      </c>
      <c r="X75" s="45" t="str">
        <f>'[1]NEXT DAY SCHEDULE WEF 30.09.201'!X127</f>
        <v>c</v>
      </c>
      <c r="Y75" s="46" t="str">
        <f>'[1]NEXT DAY SCHEDULE WEF 30.09.201'!Y127</f>
        <v>c</v>
      </c>
      <c r="Z75" s="45" t="str">
        <f>'[1]NEXT DAY SCHEDULE WEF 30.09.201'!Z127</f>
        <v>c</v>
      </c>
      <c r="AA75" s="46" t="str">
        <f>'[1]NEXT DAY SCHEDULE WEF 30.09.201'!AA127</f>
        <v>c</v>
      </c>
      <c r="AB75" s="45" t="str">
        <f>'[1]NEXT DAY SCHEDULE WEF 30.09.201'!AB127</f>
        <v>c</v>
      </c>
      <c r="AC75" s="46" t="str">
        <f>'[1]NEXT DAY SCHEDULE WEF 30.09.201'!AC127</f>
        <v>c</v>
      </c>
      <c r="AD75" s="45" t="str">
        <f>'[1]NEXT DAY SCHEDULE WEF 30.09.201'!AD127</f>
        <v>c</v>
      </c>
      <c r="AE75" s="46" t="str">
        <f>'[1]NEXT DAY SCHEDULE WEF 30.09.201'!AE127</f>
        <v>c</v>
      </c>
      <c r="AF75" s="45" t="str">
        <f>'[1]NEXT DAY SCHEDULE WEF 30.09.201'!AF127</f>
        <v>c</v>
      </c>
      <c r="AG75" s="46" t="str">
        <f>'[1]NEXT DAY SCHEDULE WEF 30.09.201'!AG127</f>
        <v>c</v>
      </c>
      <c r="AH75" s="45" t="str">
        <f>'[1]NEXT DAY SCHEDULE WEF 30.09.201'!AH127</f>
        <v>c</v>
      </c>
      <c r="AI75" s="46" t="str">
        <f>'[1]NEXT DAY SCHEDULE WEF 30.09.201'!AI127</f>
        <v>c</v>
      </c>
      <c r="AJ75" s="45" t="str">
        <f>'[1]NEXT DAY SCHEDULE WEF 30.09.201'!AJ127</f>
        <v>c</v>
      </c>
      <c r="AK75" s="46" t="str">
        <f>'[1]NEXT DAY SCHEDULE WEF 30.09.201'!AK127</f>
        <v>c</v>
      </c>
      <c r="AL75" s="45" t="str">
        <f>'[1]NEXT DAY SCHEDULE WEF 30.09.201'!AL127</f>
        <v>c</v>
      </c>
      <c r="AM75" s="46" t="str">
        <f>'[1]NEXT DAY SCHEDULE WEF 30.09.201'!AM127</f>
        <v>c</v>
      </c>
      <c r="AN75" s="45" t="str">
        <f>'[1]NEXT DAY SCHEDULE WEF 30.09.201'!AN127</f>
        <v>c</v>
      </c>
      <c r="AO75" s="46" t="str">
        <f>'[1]NEXT DAY SCHEDULE WEF 30.09.201'!AO127</f>
        <v>c</v>
      </c>
      <c r="AP75" s="45" t="str">
        <f>'[1]NEXT DAY SCHEDULE WEF 30.09.201'!AP127</f>
        <v>c</v>
      </c>
      <c r="AQ75" s="46" t="str">
        <f>'[1]NEXT DAY SCHEDULE WEF 30.09.201'!AQ127</f>
        <v>c</v>
      </c>
      <c r="AR75" s="45" t="str">
        <f>'[1]NEXT DAY SCHEDULE WEF 30.09.201'!AR127</f>
        <v>c</v>
      </c>
      <c r="AS75" s="46" t="str">
        <f>'[1]NEXT DAY SCHEDULE WEF 30.09.201'!AS127</f>
        <v>c</v>
      </c>
      <c r="AT75" s="45" t="str">
        <f>'[1]NEXT DAY SCHEDULE WEF 30.09.201'!AT127</f>
        <v>c</v>
      </c>
      <c r="AU75" s="46" t="str">
        <f>'[1]NEXT DAY SCHEDULE WEF 30.09.201'!AU127</f>
        <v>c</v>
      </c>
      <c r="AV75" s="45" t="str">
        <f>'[1]NEXT DAY SCHEDULE WEF 30.09.201'!AV127</f>
        <v>c</v>
      </c>
      <c r="AW75" s="46" t="str">
        <f>'[1]NEXT DAY SCHEDULE WEF 30.09.201'!AW127</f>
        <v>c</v>
      </c>
    </row>
    <row r="76" spans="1:49" ht="49.5" customHeight="1" hidden="1">
      <c r="A76" s="64"/>
      <c r="B76" s="231">
        <f>'[1]NEXT DAY SCHEDULE WEF 30.09.201'!B128</f>
        <v>0</v>
      </c>
      <c r="C76" s="232"/>
      <c r="D76" s="231">
        <f>'[1]NEXT DAY SCHEDULE WEF 30.09.201'!D128</f>
        <v>0</v>
      </c>
      <c r="E76" s="232"/>
      <c r="F76" s="231">
        <f>'[1]NEXT DAY SCHEDULE WEF 30.09.201'!F128</f>
        <v>0</v>
      </c>
      <c r="G76" s="232"/>
      <c r="H76" s="231">
        <f>'[1]NEXT DAY SCHEDULE WEF 30.09.201'!H128</f>
        <v>0</v>
      </c>
      <c r="I76" s="232"/>
      <c r="J76" s="231">
        <f>'[1]NEXT DAY SCHEDULE WEF 30.09.201'!J128</f>
        <v>0</v>
      </c>
      <c r="K76" s="232"/>
      <c r="L76" s="231" t="str">
        <f>'[1]NEXT DAY SCHEDULE WEF 30.09.201'!L128</f>
        <v>c</v>
      </c>
      <c r="M76" s="232"/>
      <c r="N76" s="231">
        <f>'[1]NEXT DAY SCHEDULE WEF 30.09.201'!N128</f>
        <v>0</v>
      </c>
      <c r="O76" s="232"/>
      <c r="P76" s="231">
        <f>'[1]NEXT DAY SCHEDULE WEF 30.09.201'!P128</f>
        <v>0</v>
      </c>
      <c r="Q76" s="232"/>
      <c r="R76" s="231">
        <f>'[1]NEXT DAY SCHEDULE WEF 30.09.201'!R128</f>
        <v>0</v>
      </c>
      <c r="S76" s="232"/>
      <c r="T76" s="231">
        <f>'[1]NEXT DAY SCHEDULE WEF 30.09.201'!T128</f>
        <v>0</v>
      </c>
      <c r="U76" s="232"/>
      <c r="V76" s="231">
        <f>'[1]NEXT DAY SCHEDULE WEF 30.09.201'!V128</f>
        <v>0</v>
      </c>
      <c r="W76" s="232"/>
      <c r="X76" s="231">
        <f>'[1]NEXT DAY SCHEDULE WEF 30.09.201'!X128</f>
        <v>0</v>
      </c>
      <c r="Y76" s="232"/>
      <c r="Z76" s="231">
        <f>'[1]NEXT DAY SCHEDULE WEF 30.09.201'!Z128</f>
        <v>0</v>
      </c>
      <c r="AA76" s="232"/>
      <c r="AB76" s="231">
        <f>'[1]NEXT DAY SCHEDULE WEF 30.09.201'!AB128</f>
        <v>0</v>
      </c>
      <c r="AC76" s="232"/>
      <c r="AD76" s="231">
        <f>'[1]NEXT DAY SCHEDULE WEF 30.09.201'!AD128</f>
        <v>0</v>
      </c>
      <c r="AE76" s="232"/>
      <c r="AF76" s="231">
        <f>'[1]NEXT DAY SCHEDULE WEF 30.09.201'!AF128</f>
        <v>0</v>
      </c>
      <c r="AG76" s="232"/>
      <c r="AH76" s="231">
        <f>'[1]NEXT DAY SCHEDULE WEF 30.09.201'!AH128</f>
        <v>0</v>
      </c>
      <c r="AI76" s="232"/>
      <c r="AJ76" s="231">
        <f>'[1]NEXT DAY SCHEDULE WEF 30.09.201'!AJ128</f>
        <v>0</v>
      </c>
      <c r="AK76" s="232"/>
      <c r="AL76" s="231">
        <f>'[1]NEXT DAY SCHEDULE WEF 30.09.201'!AL128</f>
        <v>0</v>
      </c>
      <c r="AM76" s="232"/>
      <c r="AN76" s="231">
        <f>'[1]NEXT DAY SCHEDULE WEF 30.09.201'!AN128</f>
        <v>0</v>
      </c>
      <c r="AO76" s="232"/>
      <c r="AP76" s="231">
        <f>'[1]NEXT DAY SCHEDULE WEF 30.09.201'!AP128</f>
        <v>0</v>
      </c>
      <c r="AQ76" s="232"/>
      <c r="AR76" s="231">
        <f>'[1]NEXT DAY SCHEDULE WEF 30.09.201'!AR128</f>
        <v>0</v>
      </c>
      <c r="AS76" s="232"/>
      <c r="AT76" s="231">
        <f>'[1]NEXT DAY SCHEDULE WEF 30.09.201'!AT128</f>
        <v>0</v>
      </c>
      <c r="AU76" s="232"/>
      <c r="AV76" s="231">
        <f>'[1]NEXT DAY SCHEDULE WEF 30.09.201'!AV128</f>
        <v>0</v>
      </c>
      <c r="AW76" s="232"/>
    </row>
    <row r="77" spans="2:49" ht="49.5" customHeight="1" thickBot="1">
      <c r="B77" s="45">
        <f>'[1]NEXT DAY SCHEDULE WEF 30.09.201'!B128</f>
        <v>0</v>
      </c>
      <c r="C77" s="60">
        <f>'[1]NEXT DAY SCHEDULE WEF 30.09.201'!C128</f>
        <v>0</v>
      </c>
      <c r="D77" s="60">
        <f>'[1]NEXT DAY SCHEDULE WEF 30.09.201'!D128</f>
        <v>0</v>
      </c>
      <c r="E77" s="60">
        <f>'[1]NEXT DAY SCHEDULE WEF 30.09.201'!E128</f>
        <v>0</v>
      </c>
      <c r="F77" s="60">
        <f>'[1]NEXT DAY SCHEDULE WEF 30.09.201'!F128</f>
        <v>0</v>
      </c>
      <c r="G77" s="60">
        <f>'[1]NEXT DAY SCHEDULE WEF 30.09.201'!G128</f>
        <v>0</v>
      </c>
      <c r="H77" s="60">
        <f>'[1]NEXT DAY SCHEDULE WEF 30.09.201'!H128</f>
        <v>0</v>
      </c>
      <c r="I77" s="60">
        <f>'[1]NEXT DAY SCHEDULE WEF 30.09.201'!I128</f>
        <v>0</v>
      </c>
      <c r="J77" s="60">
        <f>'[1]NEXT DAY SCHEDULE WEF 30.09.201'!J128</f>
        <v>0</v>
      </c>
      <c r="K77" s="60">
        <f>'[1]NEXT DAY SCHEDULE WEF 30.09.201'!K128</f>
        <v>0</v>
      </c>
      <c r="L77" s="60" t="str">
        <f>'[1]NEXT DAY SCHEDULE WEF 30.09.201'!L128</f>
        <v>c</v>
      </c>
      <c r="M77" s="60">
        <f>'[1]NEXT DAY SCHEDULE WEF 30.09.201'!M128</f>
        <v>0</v>
      </c>
      <c r="N77" s="60">
        <f>'[1]NEXT DAY SCHEDULE WEF 30.09.201'!N128</f>
        <v>0</v>
      </c>
      <c r="O77" s="60">
        <f>'[1]NEXT DAY SCHEDULE WEF 30.09.201'!O128</f>
        <v>0</v>
      </c>
      <c r="P77" s="60">
        <f>'[1]NEXT DAY SCHEDULE WEF 30.09.201'!P128</f>
        <v>0</v>
      </c>
      <c r="Q77" s="60">
        <f>'[1]NEXT DAY SCHEDULE WEF 30.09.201'!Q128</f>
        <v>0</v>
      </c>
      <c r="R77" s="60">
        <f>'[1]NEXT DAY SCHEDULE WEF 30.09.201'!R128</f>
        <v>0</v>
      </c>
      <c r="S77" s="60">
        <f>'[1]NEXT DAY SCHEDULE WEF 30.09.201'!S128</f>
        <v>0</v>
      </c>
      <c r="T77" s="60">
        <f>'[1]NEXT DAY SCHEDULE WEF 30.09.201'!T128</f>
        <v>0</v>
      </c>
      <c r="U77" s="60">
        <f>'[1]NEXT DAY SCHEDULE WEF 30.09.201'!U128</f>
        <v>0</v>
      </c>
      <c r="V77" s="60">
        <f>'[1]NEXT DAY SCHEDULE WEF 30.09.201'!V128</f>
        <v>0</v>
      </c>
      <c r="W77" s="60">
        <f>'[1]NEXT DAY SCHEDULE WEF 30.09.201'!W128</f>
        <v>0</v>
      </c>
      <c r="X77" s="60">
        <f>'[1]NEXT DAY SCHEDULE WEF 30.09.201'!X128</f>
        <v>0</v>
      </c>
      <c r="Y77" s="60">
        <f>'[1]NEXT DAY SCHEDULE WEF 30.09.201'!Y128</f>
        <v>0</v>
      </c>
      <c r="Z77" s="60">
        <f>'[1]NEXT DAY SCHEDULE WEF 30.09.201'!Z128</f>
        <v>0</v>
      </c>
      <c r="AA77" s="60">
        <f>'[1]NEXT DAY SCHEDULE WEF 30.09.201'!AA128</f>
        <v>0</v>
      </c>
      <c r="AB77" s="60">
        <f>'[1]NEXT DAY SCHEDULE WEF 30.09.201'!AB128</f>
        <v>0</v>
      </c>
      <c r="AC77" s="60">
        <f>'[1]NEXT DAY SCHEDULE WEF 30.09.201'!AC128</f>
        <v>0</v>
      </c>
      <c r="AD77" s="60">
        <f>'[1]NEXT DAY SCHEDULE WEF 30.09.201'!AD128</f>
        <v>0</v>
      </c>
      <c r="AE77" s="60">
        <f>'[1]NEXT DAY SCHEDULE WEF 30.09.201'!AE128</f>
        <v>0</v>
      </c>
      <c r="AF77" s="60">
        <f>'[1]NEXT DAY SCHEDULE WEF 30.09.201'!AF128</f>
        <v>0</v>
      </c>
      <c r="AG77" s="60">
        <f>'[1]NEXT DAY SCHEDULE WEF 30.09.201'!AG128</f>
        <v>0</v>
      </c>
      <c r="AH77" s="60">
        <f>'[1]NEXT DAY SCHEDULE WEF 30.09.201'!AH128</f>
        <v>0</v>
      </c>
      <c r="AI77" s="60">
        <f>'[1]NEXT DAY SCHEDULE WEF 30.09.201'!AI128</f>
        <v>0</v>
      </c>
      <c r="AJ77" s="60">
        <f>'[1]NEXT DAY SCHEDULE WEF 30.09.201'!AJ128</f>
        <v>0</v>
      </c>
      <c r="AK77" s="60">
        <f>'[1]NEXT DAY SCHEDULE WEF 30.09.201'!AK128</f>
        <v>0</v>
      </c>
      <c r="AL77" s="60">
        <f>'[1]NEXT DAY SCHEDULE WEF 30.09.201'!AL128</f>
        <v>0</v>
      </c>
      <c r="AM77" s="60">
        <f>'[1]NEXT DAY SCHEDULE WEF 30.09.201'!AM128</f>
        <v>0</v>
      </c>
      <c r="AN77" s="60">
        <f>'[1]NEXT DAY SCHEDULE WEF 30.09.201'!AN128</f>
        <v>0</v>
      </c>
      <c r="AO77" s="60">
        <f>'[1]NEXT DAY SCHEDULE WEF 30.09.201'!AO128</f>
        <v>0</v>
      </c>
      <c r="AP77" s="60">
        <f>'[1]NEXT DAY SCHEDULE WEF 30.09.201'!AP128</f>
        <v>0</v>
      </c>
      <c r="AQ77" s="60">
        <f>'[1]NEXT DAY SCHEDULE WEF 30.09.201'!AQ128</f>
        <v>0</v>
      </c>
      <c r="AR77" s="60">
        <f>'[1]NEXT DAY SCHEDULE WEF 30.09.201'!AR128</f>
        <v>0</v>
      </c>
      <c r="AS77" s="60">
        <f>'[1]NEXT DAY SCHEDULE WEF 30.09.201'!AS128</f>
        <v>0</v>
      </c>
      <c r="AT77" s="60">
        <f>'[1]NEXT DAY SCHEDULE WEF 30.09.201'!AT128</f>
        <v>0</v>
      </c>
      <c r="AU77" s="60">
        <f>'[1]NEXT DAY SCHEDULE WEF 30.09.201'!AU128</f>
        <v>0</v>
      </c>
      <c r="AV77" s="60">
        <f>'[1]NEXT DAY SCHEDULE WEF 30.09.201'!AV128</f>
        <v>0</v>
      </c>
      <c r="AW77" s="46">
        <f>'[1]NEXT DAY SCHEDULE WEF 30.09.201'!AW128</f>
        <v>0</v>
      </c>
    </row>
    <row r="78" spans="1:49" ht="49.5" customHeight="1" thickBot="1">
      <c r="A78" s="233" t="str">
        <f>'[1]NEXT DAY SCH'!A125</f>
        <v>F.KOT+T.TARAN+BARNALA+N.SHAR</v>
      </c>
      <c r="B78" s="65" t="str">
        <f>'[1]NEXT DAY SCHEDULE WEF 30.09.201'!B129</f>
        <v>C</v>
      </c>
      <c r="C78" s="66" t="str">
        <f>'[1]NEXT DAY SCHEDULE WEF 30.09.201'!C129</f>
        <v>C</v>
      </c>
      <c r="D78" s="65" t="str">
        <f>'[1]NEXT DAY SCHEDULE WEF 30.09.201'!D129</f>
        <v>c</v>
      </c>
      <c r="E78" s="66" t="str">
        <f>'[1]NEXT DAY SCHEDULE WEF 30.09.201'!E129</f>
        <v>c</v>
      </c>
      <c r="F78" s="65" t="str">
        <f>'[1]NEXT DAY SCHEDULE WEF 30.09.201'!F129</f>
        <v>c</v>
      </c>
      <c r="G78" s="66" t="str">
        <f>'[1]NEXT DAY SCHEDULE WEF 30.09.201'!G129</f>
        <v>c</v>
      </c>
      <c r="H78" s="65" t="str">
        <f>'[1]NEXT DAY SCHEDULE WEF 30.09.201'!H129</f>
        <v>c</v>
      </c>
      <c r="I78" s="66" t="str">
        <f>'[1]NEXT DAY SCHEDULE WEF 30.09.201'!I129</f>
        <v>c</v>
      </c>
      <c r="J78" s="65" t="str">
        <f>'[1]NEXT DAY SCHEDULE WEF 30.09.201'!J129</f>
        <v>c</v>
      </c>
      <c r="K78" s="66" t="str">
        <f>'[1]NEXT DAY SCHEDULE WEF 30.09.201'!K129</f>
        <v>c</v>
      </c>
      <c r="L78" s="65" t="str">
        <f>'[1]NEXT DAY SCHEDULE WEF 30.09.201'!L129</f>
        <v>c</v>
      </c>
      <c r="M78" s="66" t="str">
        <f>'[1]NEXT DAY SCHEDULE WEF 30.09.201'!M129</f>
        <v>c</v>
      </c>
      <c r="N78" s="45" t="s">
        <v>84</v>
      </c>
      <c r="O78" s="45" t="s">
        <v>84</v>
      </c>
      <c r="P78" s="45" t="s">
        <v>84</v>
      </c>
      <c r="Q78" s="66" t="str">
        <f>'[1]NEXT DAY SCHEDULE WEF 30.09.201'!Q129</f>
        <v>c</v>
      </c>
      <c r="R78" s="65" t="str">
        <f>'[1]NEXT DAY SCHEDULE WEF 30.09.201'!R129</f>
        <v>c</v>
      </c>
      <c r="S78" s="66" t="str">
        <f>'[1]NEXT DAY SCHEDULE WEF 30.09.201'!S129</f>
        <v>c</v>
      </c>
      <c r="T78" s="65" t="str">
        <f>'[1]NEXT DAY SCHEDULE WEF 30.09.201'!T129</f>
        <v>c</v>
      </c>
      <c r="U78" s="66" t="str">
        <f>'[1]NEXT DAY SCHEDULE WEF 30.09.201'!U129</f>
        <v>v</v>
      </c>
      <c r="V78" s="66" t="str">
        <f>'[1]NEXT DAY SCHEDULE WEF 30.09.201'!V129</f>
        <v>v</v>
      </c>
      <c r="W78" s="66" t="str">
        <f>'[1]NEXT DAY SCHEDULE WEF 30.09.201'!W129</f>
        <v>c</v>
      </c>
      <c r="X78" s="66" t="str">
        <f>'[1]NEXT DAY SCHEDULE WEF 30.09.201'!X129</f>
        <v>c</v>
      </c>
      <c r="Y78" s="66" t="str">
        <f>'[1]NEXT DAY SCHEDULE WEF 30.09.201'!Y129</f>
        <v>c</v>
      </c>
      <c r="Z78" s="66" t="str">
        <f>'[1]NEXT DAY SCHEDULE WEF 30.09.201'!Z129</f>
        <v>c</v>
      </c>
      <c r="AA78" s="66" t="str">
        <f>'[1]NEXT DAY SCHEDULE WEF 30.09.201'!AA129</f>
        <v>c</v>
      </c>
      <c r="AB78" s="65" t="str">
        <f>'[1]NEXT DAY SCHEDULE WEF 30.09.201'!AB129</f>
        <v>c</v>
      </c>
      <c r="AC78" s="65" t="str">
        <f>'[1]NEXT DAY SCHEDULE WEF 30.09.201'!AC129</f>
        <v>c</v>
      </c>
      <c r="AD78" s="65" t="str">
        <f>'[1]NEXT DAY SCHEDULE WEF 30.09.201'!AD129</f>
        <v>c</v>
      </c>
      <c r="AE78" s="65" t="str">
        <f>'[1]NEXT DAY SCHEDULE WEF 30.09.201'!AE129</f>
        <v>v</v>
      </c>
      <c r="AF78" s="65" t="str">
        <f>'[1]NEXT DAY SCHEDULE WEF 30.09.201'!AF129</f>
        <v>v</v>
      </c>
      <c r="AG78" s="66" t="str">
        <f>'[1]NEXT DAY SCHEDULE WEF 30.09.201'!AG129</f>
        <v>c</v>
      </c>
      <c r="AH78" s="65" t="str">
        <f>'[1]NEXT DAY SCHEDULE WEF 30.09.201'!AH129</f>
        <v>c</v>
      </c>
      <c r="AI78" s="66" t="s">
        <v>84</v>
      </c>
      <c r="AJ78" s="65" t="s">
        <v>84</v>
      </c>
      <c r="AK78" s="45" t="s">
        <v>84</v>
      </c>
      <c r="AL78" s="45" t="s">
        <v>90</v>
      </c>
      <c r="AM78" s="45" t="s">
        <v>90</v>
      </c>
      <c r="AN78" s="45" t="s">
        <v>90</v>
      </c>
      <c r="AO78" s="45" t="s">
        <v>90</v>
      </c>
      <c r="AP78" s="65" t="str">
        <f>'[1]NEXT DAY SCHEDULE WEF 30.09.201'!AP129</f>
        <v>c</v>
      </c>
      <c r="AQ78" s="66" t="str">
        <f>'[1]NEXT DAY SCHEDULE WEF 30.09.201'!AQ129</f>
        <v>c</v>
      </c>
      <c r="AR78" s="66" t="str">
        <f>'[1]NEXT DAY SCHEDULE WEF 30.09.201'!AR129</f>
        <v>c</v>
      </c>
      <c r="AS78" s="66" t="str">
        <f>'[1]NEXT DAY SCHEDULE WEF 30.09.201'!AS129</f>
        <v>c</v>
      </c>
      <c r="AT78" s="66" t="str">
        <f>'[1]NEXT DAY SCHEDULE WEF 30.09.201'!AT129</f>
        <v>c</v>
      </c>
      <c r="AU78" s="66" t="str">
        <f>'[1]NEXT DAY SCHEDULE WEF 30.09.201'!AU129</f>
        <v>c</v>
      </c>
      <c r="AV78" s="66" t="str">
        <f>'[1]NEXT DAY SCHEDULE WEF 30.09.201'!AV129</f>
        <v>c</v>
      </c>
      <c r="AW78" s="66" t="str">
        <f>'[1]NEXT DAY SCHEDULE WEF 30.09.201'!AW129</f>
        <v>c</v>
      </c>
    </row>
    <row r="79" spans="1:49" ht="49.5" customHeight="1" thickBot="1">
      <c r="A79" s="234"/>
      <c r="B79" s="45" t="str">
        <f>'[1]NEXT DAY SCHEDULE WEF 30.09.201'!B130</f>
        <v>c</v>
      </c>
      <c r="C79" s="46" t="str">
        <f>'[1]NEXT DAY SCHEDULE WEF 30.09.201'!C130</f>
        <v>c</v>
      </c>
      <c r="D79" s="45" t="str">
        <f>'[1]NEXT DAY SCHEDULE WEF 30.09.201'!D130</f>
        <v>c</v>
      </c>
      <c r="E79" s="46" t="str">
        <f>'[1]NEXT DAY SCHEDULE WEF 30.09.201'!E130</f>
        <v>c</v>
      </c>
      <c r="F79" s="45" t="str">
        <f>'[1]NEXT DAY SCHEDULE WEF 30.09.201'!F130</f>
        <v>c</v>
      </c>
      <c r="G79" s="46" t="str">
        <f>'[1]NEXT DAY SCHEDULE WEF 30.09.201'!G130</f>
        <v>c</v>
      </c>
      <c r="H79" s="45" t="str">
        <f>'[1]NEXT DAY SCHEDULE WEF 30.09.201'!H130</f>
        <v>c</v>
      </c>
      <c r="I79" s="46" t="str">
        <f>'[1]NEXT DAY SCHEDULE WEF 30.09.201'!I130</f>
        <v>c</v>
      </c>
      <c r="J79" s="45" t="str">
        <f>'[1]NEXT DAY SCHEDULE WEF 30.09.201'!J130</f>
        <v>c</v>
      </c>
      <c r="K79" s="46" t="str">
        <f>'[1]NEXT DAY SCHEDULE WEF 30.09.201'!K130</f>
        <v>c</v>
      </c>
      <c r="L79" s="45" t="str">
        <f>'[1]NEXT DAY SCHEDULE WEF 30.09.201'!L130</f>
        <v>c</v>
      </c>
      <c r="M79" s="46" t="str">
        <f>'[1]NEXT DAY SCHEDULE WEF 30.09.201'!M130</f>
        <v>c</v>
      </c>
      <c r="N79" s="45" t="str">
        <f>'[1]NEXT DAY SCHEDULE WEF 30.09.201'!N130</f>
        <v>c</v>
      </c>
      <c r="O79" s="46" t="str">
        <f>'[1]NEXT DAY SCHEDULE WEF 30.09.201'!O130</f>
        <v>c</v>
      </c>
      <c r="P79" s="45" t="str">
        <f>'[1]NEXT DAY SCHEDULE WEF 30.09.201'!P130</f>
        <v>c</v>
      </c>
      <c r="Q79" s="46" t="str">
        <f>'[1]NEXT DAY SCHEDULE WEF 30.09.201'!Q130</f>
        <v>c</v>
      </c>
      <c r="R79" s="45" t="str">
        <f>'[1]NEXT DAY SCHEDULE WEF 30.09.201'!R130</f>
        <v>c</v>
      </c>
      <c r="S79" s="46" t="str">
        <f>'[1]NEXT DAY SCHEDULE WEF 30.09.201'!S130</f>
        <v>c</v>
      </c>
      <c r="T79" s="45" t="str">
        <f>'[1]NEXT DAY SCHEDULE WEF 30.09.201'!T130</f>
        <v>c</v>
      </c>
      <c r="U79" s="46" t="str">
        <f>'[1]NEXT DAY SCHEDULE WEF 30.09.201'!U130</f>
        <v>c</v>
      </c>
      <c r="V79" s="45" t="str">
        <f>'[1]NEXT DAY SCHEDULE WEF 30.09.201'!V130</f>
        <v>c</v>
      </c>
      <c r="W79" s="46" t="str">
        <f>'[1]NEXT DAY SCHEDULE WEF 30.09.201'!W130</f>
        <v>c</v>
      </c>
      <c r="X79" s="45" t="str">
        <f>'[1]NEXT DAY SCHEDULE WEF 30.09.201'!X130</f>
        <v>c</v>
      </c>
      <c r="Y79" s="46" t="str">
        <f>'[1]NEXT DAY SCHEDULE WEF 30.09.201'!Y130</f>
        <v>c</v>
      </c>
      <c r="Z79" s="45" t="str">
        <f>'[1]NEXT DAY SCHEDULE WEF 30.09.201'!Z130</f>
        <v>c</v>
      </c>
      <c r="AA79" s="46" t="str">
        <f>'[1]NEXT DAY SCHEDULE WEF 30.09.201'!AA130</f>
        <v>c</v>
      </c>
      <c r="AB79" s="45" t="str">
        <f>'[1]NEXT DAY SCHEDULE WEF 30.09.201'!AB130</f>
        <v>c</v>
      </c>
      <c r="AC79" s="46" t="str">
        <f>'[1]NEXT DAY SCHEDULE WEF 30.09.201'!AC130</f>
        <v>c</v>
      </c>
      <c r="AD79" s="45" t="str">
        <f>'[1]NEXT DAY SCHEDULE WEF 30.09.201'!AD130</f>
        <v>c</v>
      </c>
      <c r="AE79" s="46" t="str">
        <f>'[1]NEXT DAY SCHEDULE WEF 30.09.201'!AE130</f>
        <v>c</v>
      </c>
      <c r="AF79" s="45" t="str">
        <f>'[1]NEXT DAY SCHEDULE WEF 30.09.201'!AF130</f>
        <v>c</v>
      </c>
      <c r="AG79" s="46" t="str">
        <f>'[1]NEXT DAY SCHEDULE WEF 30.09.201'!AG130</f>
        <v>c</v>
      </c>
      <c r="AH79" s="45" t="str">
        <f>'[1]NEXT DAY SCHEDULE WEF 30.09.201'!AH130</f>
        <v>c</v>
      </c>
      <c r="AI79" s="46" t="str">
        <f>'[1]NEXT DAY SCHEDULE WEF 30.09.201'!AI130</f>
        <v>c</v>
      </c>
      <c r="AJ79" s="45" t="str">
        <f>'[1]NEXT DAY SCHEDULE WEF 30.09.201'!AJ130</f>
        <v>c</v>
      </c>
      <c r="AK79" s="46" t="str">
        <f>'[1]NEXT DAY SCHEDULE WEF 30.09.201'!AK130</f>
        <v>c</v>
      </c>
      <c r="AL79" s="45" t="str">
        <f>'[1]NEXT DAY SCHEDULE WEF 30.09.201'!AL130</f>
        <v>c</v>
      </c>
      <c r="AM79" s="46" t="str">
        <f>'[1]NEXT DAY SCHEDULE WEF 30.09.201'!AM130</f>
        <v>c</v>
      </c>
      <c r="AN79" s="45" t="str">
        <f>'[1]NEXT DAY SCHEDULE WEF 30.09.201'!AN130</f>
        <v>c</v>
      </c>
      <c r="AO79" s="46" t="str">
        <f>'[1]NEXT DAY SCHEDULE WEF 30.09.201'!AO130</f>
        <v>c</v>
      </c>
      <c r="AP79" s="45" t="str">
        <f>'[1]NEXT DAY SCHEDULE WEF 30.09.201'!AP130</f>
        <v>c</v>
      </c>
      <c r="AQ79" s="46" t="str">
        <f>'[1]NEXT DAY SCHEDULE WEF 30.09.201'!AQ130</f>
        <v>c</v>
      </c>
      <c r="AR79" s="45" t="str">
        <f>'[1]NEXT DAY SCHEDULE WEF 30.09.201'!AR130</f>
        <v>c</v>
      </c>
      <c r="AS79" s="46" t="str">
        <f>'[1]NEXT DAY SCHEDULE WEF 30.09.201'!AS130</f>
        <v>c</v>
      </c>
      <c r="AT79" s="45" t="str">
        <f>'[1]NEXT DAY SCHEDULE WEF 30.09.201'!AT130</f>
        <v>c</v>
      </c>
      <c r="AU79" s="46" t="str">
        <f>'[1]NEXT DAY SCHEDULE WEF 30.09.201'!AU130</f>
        <v>c</v>
      </c>
      <c r="AV79" s="45" t="str">
        <f>'[1]NEXT DAY SCHEDULE WEF 30.09.201'!AV130</f>
        <v>c</v>
      </c>
      <c r="AW79" s="46" t="str">
        <f>'[1]NEXT DAY SCHEDULE WEF 30.09.201'!AW130</f>
        <v>c</v>
      </c>
    </row>
    <row r="80" spans="1:49" s="62" customFormat="1" ht="60.75" customHeight="1" thickBot="1">
      <c r="A80" s="67" t="s">
        <v>97</v>
      </c>
      <c r="B80" s="55"/>
      <c r="C80" s="56">
        <v>1</v>
      </c>
      <c r="D80" s="55"/>
      <c r="E80" s="56">
        <v>2</v>
      </c>
      <c r="F80" s="55"/>
      <c r="G80" s="56">
        <v>3</v>
      </c>
      <c r="H80" s="55"/>
      <c r="I80" s="56">
        <v>4</v>
      </c>
      <c r="J80" s="55"/>
      <c r="K80" s="56">
        <v>5</v>
      </c>
      <c r="L80" s="55"/>
      <c r="M80" s="56">
        <v>6</v>
      </c>
      <c r="N80" s="55"/>
      <c r="O80" s="56">
        <v>7</v>
      </c>
      <c r="P80" s="55"/>
      <c r="Q80" s="56">
        <v>8</v>
      </c>
      <c r="R80" s="55"/>
      <c r="S80" s="56">
        <v>9</v>
      </c>
      <c r="T80" s="55"/>
      <c r="U80" s="56">
        <v>10</v>
      </c>
      <c r="V80" s="55"/>
      <c r="W80" s="56">
        <v>11</v>
      </c>
      <c r="X80" s="55"/>
      <c r="Y80" s="56">
        <v>12</v>
      </c>
      <c r="Z80" s="55"/>
      <c r="AA80" s="56">
        <v>13</v>
      </c>
      <c r="AB80" s="55"/>
      <c r="AC80" s="56">
        <v>14</v>
      </c>
      <c r="AD80" s="55"/>
      <c r="AE80" s="56">
        <v>15</v>
      </c>
      <c r="AF80" s="55"/>
      <c r="AG80" s="56">
        <v>16</v>
      </c>
      <c r="AH80" s="55"/>
      <c r="AI80" s="56">
        <v>17</v>
      </c>
      <c r="AJ80" s="55"/>
      <c r="AK80" s="56">
        <v>18</v>
      </c>
      <c r="AL80" s="55"/>
      <c r="AM80" s="56">
        <v>19</v>
      </c>
      <c r="AN80" s="55"/>
      <c r="AO80" s="56">
        <v>20</v>
      </c>
      <c r="AP80" s="55"/>
      <c r="AQ80" s="56">
        <v>21</v>
      </c>
      <c r="AR80" s="55"/>
      <c r="AS80" s="56">
        <v>22</v>
      </c>
      <c r="AT80" s="55"/>
      <c r="AU80" s="56">
        <v>23</v>
      </c>
      <c r="AV80" s="55"/>
      <c r="AW80" s="56">
        <v>24</v>
      </c>
    </row>
    <row r="81" spans="2:49" ht="49.5" customHeight="1" thickBot="1">
      <c r="B81" s="43">
        <f>'[1]NEXT DAY SCHEDULE WEF 30.09.201'!B132</f>
        <v>0</v>
      </c>
      <c r="C81" s="44">
        <f>'[1]NEXT DAY SCHEDULE WEF 30.09.201'!C132</f>
        <v>0</v>
      </c>
      <c r="D81" s="44">
        <f>'[1]NEXT DAY SCHEDULE WEF 30.09.201'!D132</f>
        <v>0</v>
      </c>
      <c r="E81" s="44">
        <f>'[1]NEXT DAY SCHEDULE WEF 30.09.201'!E132</f>
        <v>0</v>
      </c>
      <c r="F81" s="44">
        <f>'[1]NEXT DAY SCHEDULE WEF 30.09.201'!F132</f>
        <v>0</v>
      </c>
      <c r="G81" s="44">
        <f>'[1]NEXT DAY SCHEDULE WEF 30.09.201'!G132</f>
        <v>0</v>
      </c>
      <c r="H81" s="44">
        <f>'[1]NEXT DAY SCHEDULE WEF 30.09.201'!H132</f>
        <v>0</v>
      </c>
      <c r="I81" s="44">
        <f>'[1]NEXT DAY SCHEDULE WEF 30.09.201'!I132</f>
        <v>0</v>
      </c>
      <c r="J81" s="44">
        <f>'[1]NEXT DAY SCHEDULE WEF 30.09.201'!J132</f>
        <v>0</v>
      </c>
      <c r="K81" s="44">
        <f>'[1]NEXT DAY SCHEDULE WEF 30.09.201'!K132</f>
        <v>0</v>
      </c>
      <c r="L81" s="44">
        <f>'[1]NEXT DAY SCHEDULE WEF 30.09.201'!L132</f>
        <v>0</v>
      </c>
      <c r="M81" s="44">
        <f>'[1]NEXT DAY SCHEDULE WEF 30.09.201'!M132</f>
        <v>0</v>
      </c>
      <c r="N81" s="44">
        <f>'[1]NEXT DAY SCHEDULE WEF 30.09.201'!N132</f>
        <v>0</v>
      </c>
      <c r="O81" s="44">
        <f>'[1]NEXT DAY SCHEDULE WEF 30.09.201'!O132</f>
        <v>0</v>
      </c>
      <c r="P81" s="44">
        <f>'[1]NEXT DAY SCHEDULE WEF 30.09.201'!P132</f>
        <v>0</v>
      </c>
      <c r="Q81" s="44">
        <f>'[1]NEXT DAY SCHEDULE WEF 30.09.201'!Q132</f>
        <v>0</v>
      </c>
      <c r="R81" s="44">
        <f>'[1]NEXT DAY SCHEDULE WEF 30.09.201'!R132</f>
        <v>0</v>
      </c>
      <c r="S81" s="44">
        <f>'[1]NEXT DAY SCHEDULE WEF 30.09.201'!S132</f>
        <v>0</v>
      </c>
      <c r="T81" s="44">
        <f>'[1]NEXT DAY SCHEDULE WEF 30.09.201'!T132</f>
        <v>0</v>
      </c>
      <c r="U81" s="44">
        <f>'[1]NEXT DAY SCHEDULE WEF 30.09.201'!U132</f>
        <v>0</v>
      </c>
      <c r="V81" s="44">
        <f>'[1]NEXT DAY SCHEDULE WEF 30.09.201'!V132</f>
        <v>0</v>
      </c>
      <c r="W81" s="44">
        <f>'[1]NEXT DAY SCHEDULE WEF 30.09.201'!W132</f>
        <v>0</v>
      </c>
      <c r="X81" s="44">
        <f>'[1]NEXT DAY SCHEDULE WEF 30.09.201'!X132</f>
        <v>0</v>
      </c>
      <c r="Y81" s="44">
        <f>'[1]NEXT DAY SCHEDULE WEF 30.09.201'!Y132</f>
        <v>0</v>
      </c>
      <c r="Z81" s="44">
        <f>'[1]NEXT DAY SCHEDULE WEF 30.09.201'!Z132</f>
        <v>0</v>
      </c>
      <c r="AA81" s="44">
        <f>'[1]NEXT DAY SCHEDULE WEF 30.09.201'!AA132</f>
        <v>0</v>
      </c>
      <c r="AB81" s="44">
        <f>'[1]NEXT DAY SCHEDULE WEF 30.09.201'!AB132</f>
        <v>0</v>
      </c>
      <c r="AC81" s="44">
        <f>'[1]NEXT DAY SCHEDULE WEF 30.09.201'!AC132</f>
        <v>0</v>
      </c>
      <c r="AD81" s="44">
        <f>'[1]NEXT DAY SCHEDULE WEF 30.09.201'!AD132</f>
        <v>0</v>
      </c>
      <c r="AE81" s="44">
        <f>'[1]NEXT DAY SCHEDULE WEF 30.09.201'!AE132</f>
        <v>0</v>
      </c>
      <c r="AF81" s="44">
        <f>'[1]NEXT DAY SCHEDULE WEF 30.09.201'!AF132</f>
        <v>0</v>
      </c>
      <c r="AG81" s="44">
        <f>'[1]NEXT DAY SCHEDULE WEF 30.09.201'!AG132</f>
        <v>0</v>
      </c>
      <c r="AH81" s="44">
        <f>'[1]NEXT DAY SCHEDULE WEF 30.09.201'!AH132</f>
        <v>0</v>
      </c>
      <c r="AI81" s="44">
        <f>'[1]NEXT DAY SCHEDULE WEF 30.09.201'!AI132</f>
        <v>0</v>
      </c>
      <c r="AJ81" s="44">
        <f>'[1]NEXT DAY SCHEDULE WEF 30.09.201'!AJ132</f>
        <v>0</v>
      </c>
      <c r="AK81" s="44">
        <f>'[1]NEXT DAY SCHEDULE WEF 30.09.201'!AK132</f>
        <v>0</v>
      </c>
      <c r="AL81" s="44">
        <f>'[1]NEXT DAY SCHEDULE WEF 30.09.201'!AL132</f>
        <v>0</v>
      </c>
      <c r="AM81" s="44">
        <f>'[1]NEXT DAY SCHEDULE WEF 30.09.201'!AM132</f>
        <v>0</v>
      </c>
      <c r="AN81" s="44">
        <f>'[1]NEXT DAY SCHEDULE WEF 30.09.201'!AN132</f>
        <v>0</v>
      </c>
      <c r="AO81" s="44">
        <f>'[1]NEXT DAY SCHEDULE WEF 30.09.201'!AO132</f>
        <v>0</v>
      </c>
      <c r="AP81" s="44">
        <f>'[1]NEXT DAY SCHEDULE WEF 30.09.201'!AP132</f>
        <v>0</v>
      </c>
      <c r="AQ81" s="44">
        <f>'[1]NEXT DAY SCHEDULE WEF 30.09.201'!AQ132</f>
        <v>0</v>
      </c>
      <c r="AR81" s="44">
        <f>'[1]NEXT DAY SCHEDULE WEF 30.09.201'!AR132</f>
        <v>0</v>
      </c>
      <c r="AS81" s="44">
        <f>'[1]NEXT DAY SCHEDULE WEF 30.09.201'!AS132</f>
        <v>0</v>
      </c>
      <c r="AT81" s="44">
        <f>'[1]NEXT DAY SCHEDULE WEF 30.09.201'!AT132</f>
        <v>0</v>
      </c>
      <c r="AU81" s="44">
        <f>'[1]NEXT DAY SCHEDULE WEF 30.09.201'!AU132</f>
        <v>0</v>
      </c>
      <c r="AV81" s="44">
        <f>'[1]NEXT DAY SCHEDULE WEF 30.09.201'!AV132</f>
        <v>0</v>
      </c>
      <c r="AW81" s="49">
        <f>'[1]NEXT DAY SCHEDULE WEF 30.09.201'!AW132</f>
        <v>0</v>
      </c>
    </row>
    <row r="82" spans="1:49" s="69" customFormat="1" ht="49.5" customHeight="1">
      <c r="A82" s="227" t="str">
        <f>'[1]NEXT DAY SCH'!A129</f>
        <v>LUDHIANA 1</v>
      </c>
      <c r="B82" s="68" t="str">
        <f>'[1]NEXT DAY SCHEDULE WEF 30.09.201'!B133</f>
        <v>c</v>
      </c>
      <c r="C82" s="68" t="str">
        <f>'[1]NEXT DAY SCHEDULE WEF 30.09.201'!C133</f>
        <v>c</v>
      </c>
      <c r="D82" s="68" t="str">
        <f>'[1]NEXT DAY SCHEDULE WEF 30.09.201'!D133</f>
        <v>c</v>
      </c>
      <c r="E82" s="68" t="str">
        <f>'[1]NEXT DAY SCHEDULE WEF 30.09.201'!E133</f>
        <v>c</v>
      </c>
      <c r="F82" s="68" t="str">
        <f>'[1]NEXT DAY SCHEDULE WEF 30.09.201'!F133</f>
        <v>C</v>
      </c>
      <c r="G82" s="68" t="str">
        <f>'[1]NEXT DAY SCHEDULE WEF 30.09.201'!G133</f>
        <v>C</v>
      </c>
      <c r="H82" s="68" t="str">
        <f>'[1]NEXT DAY SCHEDULE WEF 30.09.201'!H133</f>
        <v>c</v>
      </c>
      <c r="I82" s="68" t="str">
        <f>'[1]NEXT DAY SCHEDULE WEF 30.09.201'!I133</f>
        <v>c</v>
      </c>
      <c r="J82" s="68" t="str">
        <f>'[1]NEXT DAY SCHEDULE WEF 30.09.201'!J133</f>
        <v>c</v>
      </c>
      <c r="K82" s="68" t="str">
        <f>'[1]NEXT DAY SCHEDULE WEF 30.09.201'!K133</f>
        <v>c</v>
      </c>
      <c r="L82" s="68" t="s">
        <v>84</v>
      </c>
      <c r="M82" s="68" t="s">
        <v>84</v>
      </c>
      <c r="N82" s="68" t="str">
        <f>'[1]NEXT DAY SCHEDULE WEF 30.09.201'!N133</f>
        <v>c</v>
      </c>
      <c r="O82" s="68" t="str">
        <f>'[1]NEXT DAY SCHEDULE WEF 30.09.201'!O133</f>
        <v>c</v>
      </c>
      <c r="P82" s="68" t="str">
        <f>'[1]NEXT DAY SCHEDULE WEF 30.09.201'!P133</f>
        <v>C</v>
      </c>
      <c r="Q82" s="68" t="str">
        <f>'[1]NEXT DAY SCHEDULE WEF 30.09.201'!Q133</f>
        <v>C</v>
      </c>
      <c r="R82" s="68" t="str">
        <f>'[1]NEXT DAY SCHEDULE WEF 30.09.201'!R133</f>
        <v>C</v>
      </c>
      <c r="S82" s="68" t="str">
        <f>'[1]NEXT DAY SCHEDULE WEF 30.09.201'!S133</f>
        <v>C</v>
      </c>
      <c r="T82" s="68" t="str">
        <f>'[1]NEXT DAY SCHEDULE WEF 30.09.201'!T133</f>
        <v>C</v>
      </c>
      <c r="U82" s="68" t="str">
        <f>'[1]NEXT DAY SCHEDULE WEF 30.09.201'!U133</f>
        <v>C</v>
      </c>
      <c r="V82" s="68" t="str">
        <f>'[1]NEXT DAY SCHEDULE WEF 30.09.201'!V133</f>
        <v>v</v>
      </c>
      <c r="W82" s="68" t="str">
        <f>'[1]NEXT DAY SCHEDULE WEF 30.09.201'!W133</f>
        <v>v</v>
      </c>
      <c r="X82" s="68" t="str">
        <f>'[1]NEXT DAY SCHEDULE WEF 30.09.201'!X133</f>
        <v>c</v>
      </c>
      <c r="Y82" s="68" t="str">
        <f>'[1]NEXT DAY SCHEDULE WEF 30.09.201'!Y133</f>
        <v>c</v>
      </c>
      <c r="Z82" s="68" t="str">
        <f>'[1]NEXT DAY SCHEDULE WEF 30.09.201'!Z133</f>
        <v>c</v>
      </c>
      <c r="AA82" s="68" t="str">
        <f>'[1]NEXT DAY SCHEDULE WEF 30.09.201'!AA133</f>
        <v>c</v>
      </c>
      <c r="AB82" s="68" t="str">
        <f>'[1]NEXT DAY SCHEDULE WEF 30.09.201'!AB133</f>
        <v>c</v>
      </c>
      <c r="AC82" s="68" t="str">
        <f>'[1]NEXT DAY SCHEDULE WEF 30.09.201'!AC133</f>
        <v>c</v>
      </c>
      <c r="AD82" s="68" t="str">
        <f>'[1]NEXT DAY SCHEDULE WEF 30.09.201'!AD133</f>
        <v>v</v>
      </c>
      <c r="AE82" s="68" t="str">
        <f>'[1]NEXT DAY SCHEDULE WEF 30.09.201'!AE133</f>
        <v>v</v>
      </c>
      <c r="AF82" s="68" t="str">
        <f>'[1]NEXT DAY SCHEDULE WEF 30.09.201'!AF133</f>
        <v>c</v>
      </c>
      <c r="AG82" s="68" t="str">
        <f>'[1]NEXT DAY SCHEDULE WEF 30.09.201'!AG133</f>
        <v>c</v>
      </c>
      <c r="AH82" s="68" t="str">
        <f>'[1]NEXT DAY SCHEDULE WEF 30.09.201'!AH133</f>
        <v>c</v>
      </c>
      <c r="AI82" s="68" t="str">
        <f>'[1]NEXT DAY SCHEDULE WEF 30.09.201'!AI133</f>
        <v>c</v>
      </c>
      <c r="AJ82" s="68" t="str">
        <f>'[1]NEXT DAY SCHEDULE WEF 30.09.201'!AJ133</f>
        <v>c</v>
      </c>
      <c r="AK82" s="68" t="str">
        <f>'[1]NEXT DAY SCHEDULE WEF 30.09.201'!AK133</f>
        <v>c</v>
      </c>
      <c r="AL82" s="68" t="s">
        <v>84</v>
      </c>
      <c r="AM82" s="68" t="s">
        <v>84</v>
      </c>
      <c r="AN82" s="68" t="str">
        <f>'[1]NEXT DAY SCHEDULE WEF 30.09.201'!AN133</f>
        <v>c</v>
      </c>
      <c r="AO82" s="68" t="str">
        <f>'[1]NEXT DAY SCHEDULE WEF 30.09.201'!AO133</f>
        <v>c</v>
      </c>
      <c r="AP82" s="68" t="str">
        <f>'[1]NEXT DAY SCHEDULE WEF 30.09.201'!AP133</f>
        <v>c</v>
      </c>
      <c r="AQ82" s="68" t="str">
        <f>'[1]NEXT DAY SCHEDULE WEF 30.09.201'!AQ133</f>
        <v>c</v>
      </c>
      <c r="AR82" s="68" t="str">
        <f>'[1]NEXT DAY SCHEDULE WEF 30.09.201'!AR133</f>
        <v>c</v>
      </c>
      <c r="AS82" s="68" t="str">
        <f>'[1]NEXT DAY SCHEDULE WEF 30.09.201'!AS133</f>
        <v>c</v>
      </c>
      <c r="AT82" s="68" t="str">
        <f>'[1]NEXT DAY SCHEDULE WEF 30.09.201'!AT133</f>
        <v>c</v>
      </c>
      <c r="AU82" s="68" t="str">
        <f>'[1]NEXT DAY SCHEDULE WEF 30.09.201'!AU133</f>
        <v>c</v>
      </c>
      <c r="AV82" s="68" t="str">
        <f>'[1]NEXT DAY SCHEDULE WEF 30.09.201'!AV133</f>
        <v>c</v>
      </c>
      <c r="AW82" s="68" t="str">
        <f>'[1]NEXT DAY SCHEDULE WEF 30.09.201'!AW133</f>
        <v>c</v>
      </c>
    </row>
    <row r="83" spans="1:49" ht="49.5" customHeight="1" thickBot="1">
      <c r="A83" s="228"/>
      <c r="B83" s="70" t="str">
        <f>'[1]NEXT DAY SCHEDULE WEF 30.09.201'!B134</f>
        <v>c</v>
      </c>
      <c r="C83" s="71" t="str">
        <f>'[1]NEXT DAY SCHEDULE WEF 30.09.201'!C134</f>
        <v>c</v>
      </c>
      <c r="D83" s="71" t="str">
        <f>'[1]NEXT DAY SCHEDULE WEF 30.09.201'!D134</f>
        <v>c</v>
      </c>
      <c r="E83" s="71" t="str">
        <f>'[1]NEXT DAY SCHEDULE WEF 30.09.201'!E134</f>
        <v>c</v>
      </c>
      <c r="F83" s="71" t="str">
        <f>'[1]NEXT DAY SCHEDULE WEF 30.09.201'!F134</f>
        <v>c</v>
      </c>
      <c r="G83" s="71" t="str">
        <f>'[1]NEXT DAY SCHEDULE WEF 30.09.201'!G134</f>
        <v>c</v>
      </c>
      <c r="H83" s="71" t="str">
        <f>'[1]NEXT DAY SCHEDULE WEF 30.09.201'!H134</f>
        <v>c</v>
      </c>
      <c r="I83" s="71" t="str">
        <f>'[1]NEXT DAY SCHEDULE WEF 30.09.201'!I134</f>
        <v>c</v>
      </c>
      <c r="J83" s="71" t="str">
        <f>'[1]NEXT DAY SCHEDULE WEF 30.09.201'!J134</f>
        <v>c</v>
      </c>
      <c r="K83" s="71" t="str">
        <f>'[1]NEXT DAY SCHEDULE WEF 30.09.201'!K134</f>
        <v>c</v>
      </c>
      <c r="L83" s="71" t="str">
        <f>'[1]NEXT DAY SCHEDULE WEF 30.09.201'!L134</f>
        <v>c</v>
      </c>
      <c r="M83" s="71" t="str">
        <f>'[1]NEXT DAY SCHEDULE WEF 30.09.201'!M134</f>
        <v>c</v>
      </c>
      <c r="N83" s="71" t="str">
        <f>'[1]NEXT DAY SCHEDULE WEF 30.09.201'!N134</f>
        <v>c</v>
      </c>
      <c r="O83" s="71" t="str">
        <f>'[1]NEXT DAY SCHEDULE WEF 30.09.201'!O134</f>
        <v>c</v>
      </c>
      <c r="P83" s="71" t="str">
        <f>'[1]NEXT DAY SCHEDULE WEF 30.09.201'!P134</f>
        <v>c</v>
      </c>
      <c r="Q83" s="71" t="str">
        <f>'[1]NEXT DAY SCHEDULE WEF 30.09.201'!Q134</f>
        <v>c</v>
      </c>
      <c r="R83" s="71" t="str">
        <f>'[1]NEXT DAY SCHEDULE WEF 30.09.201'!R134</f>
        <v>c</v>
      </c>
      <c r="S83" s="71" t="str">
        <f>'[1]NEXT DAY SCHEDULE WEF 30.09.201'!S134</f>
        <v>c</v>
      </c>
      <c r="T83" s="71" t="str">
        <f>'[1]NEXT DAY SCHEDULE WEF 30.09.201'!T134</f>
        <v>c</v>
      </c>
      <c r="U83" s="71" t="str">
        <f>'[1]NEXT DAY SCHEDULE WEF 30.09.201'!U134</f>
        <v>c</v>
      </c>
      <c r="V83" s="71" t="str">
        <f>'[1]NEXT DAY SCHEDULE WEF 30.09.201'!V134</f>
        <v>c</v>
      </c>
      <c r="W83" s="71" t="str">
        <f>'[1]NEXT DAY SCHEDULE WEF 30.09.201'!W134</f>
        <v>c</v>
      </c>
      <c r="X83" s="71" t="str">
        <f>'[1]NEXT DAY SCHEDULE WEF 30.09.201'!X134</f>
        <v>c</v>
      </c>
      <c r="Y83" s="71" t="str">
        <f>'[1]NEXT DAY SCHEDULE WEF 30.09.201'!Y134</f>
        <v>c</v>
      </c>
      <c r="Z83" s="71" t="str">
        <f>'[1]NEXT DAY SCHEDULE WEF 30.09.201'!Z134</f>
        <v>c</v>
      </c>
      <c r="AA83" s="71" t="str">
        <f>'[1]NEXT DAY SCHEDULE WEF 30.09.201'!AA134</f>
        <v>c</v>
      </c>
      <c r="AB83" s="71" t="str">
        <f>'[1]NEXT DAY SCHEDULE WEF 30.09.201'!AB134</f>
        <v>c</v>
      </c>
      <c r="AC83" s="71" t="str">
        <f>'[1]NEXT DAY SCHEDULE WEF 30.09.201'!AC134</f>
        <v>c</v>
      </c>
      <c r="AD83" s="71" t="str">
        <f>'[1]NEXT DAY SCHEDULE WEF 30.09.201'!AD134</f>
        <v>c</v>
      </c>
      <c r="AE83" s="71" t="str">
        <f>'[1]NEXT DAY SCHEDULE WEF 30.09.201'!AE134</f>
        <v>c</v>
      </c>
      <c r="AF83" s="71" t="str">
        <f>'[1]NEXT DAY SCHEDULE WEF 30.09.201'!AF134</f>
        <v>c</v>
      </c>
      <c r="AG83" s="71" t="str">
        <f>'[1]NEXT DAY SCHEDULE WEF 30.09.201'!AG134</f>
        <v>c</v>
      </c>
      <c r="AH83" s="71" t="str">
        <f>'[1]NEXT DAY SCHEDULE WEF 30.09.201'!AH134</f>
        <v>c</v>
      </c>
      <c r="AI83" s="71" t="str">
        <f>'[1]NEXT DAY SCHEDULE WEF 30.09.201'!AI134</f>
        <v>c</v>
      </c>
      <c r="AJ83" s="71" t="str">
        <f>'[1]NEXT DAY SCHEDULE WEF 30.09.201'!AJ134</f>
        <v>c</v>
      </c>
      <c r="AK83" s="71" t="str">
        <f>'[1]NEXT DAY SCHEDULE WEF 30.09.201'!AK134</f>
        <v>c</v>
      </c>
      <c r="AL83" s="71" t="str">
        <f>'[1]NEXT DAY SCHEDULE WEF 30.09.201'!AL134</f>
        <v>c</v>
      </c>
      <c r="AM83" s="71" t="str">
        <f>'[1]NEXT DAY SCHEDULE WEF 30.09.201'!AM134</f>
        <v>c</v>
      </c>
      <c r="AN83" s="71" t="str">
        <f>'[1]NEXT DAY SCHEDULE WEF 30.09.201'!AN134</f>
        <v>c</v>
      </c>
      <c r="AO83" s="71" t="str">
        <f>'[1]NEXT DAY SCHEDULE WEF 30.09.201'!AO134</f>
        <v>c</v>
      </c>
      <c r="AP83" s="71" t="str">
        <f>'[1]NEXT DAY SCHEDULE WEF 30.09.201'!AP134</f>
        <v>c</v>
      </c>
      <c r="AQ83" s="71" t="str">
        <f>'[1]NEXT DAY SCHEDULE WEF 30.09.201'!AQ134</f>
        <v>c</v>
      </c>
      <c r="AR83" s="71" t="str">
        <f>'[1]NEXT DAY SCHEDULE WEF 30.09.201'!AR134</f>
        <v>c</v>
      </c>
      <c r="AS83" s="71" t="str">
        <f>'[1]NEXT DAY SCHEDULE WEF 30.09.201'!AS134</f>
        <v>c</v>
      </c>
      <c r="AT83" s="71" t="str">
        <f>'[1]NEXT DAY SCHEDULE WEF 30.09.201'!AT134</f>
        <v>c</v>
      </c>
      <c r="AU83" s="71" t="str">
        <f>'[1]NEXT DAY SCHEDULE WEF 30.09.201'!AU134</f>
        <v>c</v>
      </c>
      <c r="AV83" s="71" t="str">
        <f>'[1]NEXT DAY SCHEDULE WEF 30.09.201'!AV134</f>
        <v>c</v>
      </c>
      <c r="AW83" s="72" t="str">
        <f>'[1]NEXT DAY SCHEDULE WEF 30.09.201'!AW134</f>
        <v>c</v>
      </c>
    </row>
    <row r="84" spans="2:49" ht="49.5" customHeight="1" thickBot="1">
      <c r="B84" s="73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5"/>
    </row>
    <row r="85" spans="1:49" ht="49.5" customHeight="1">
      <c r="A85" s="218" t="str">
        <f>'[1]NEXT DAY SCH'!A132</f>
        <v>LUDHIANA  2</v>
      </c>
      <c r="B85" s="76" t="str">
        <f>'[1]NEXT DAY SCHEDULE WEF 30.09.201'!B136</f>
        <v>c</v>
      </c>
      <c r="C85" s="76" t="str">
        <f>'[1]NEXT DAY SCHEDULE WEF 30.09.201'!C136</f>
        <v>c</v>
      </c>
      <c r="D85" s="76" t="str">
        <f>'[1]NEXT DAY SCHEDULE WEF 30.09.201'!D136</f>
        <v>c</v>
      </c>
      <c r="E85" s="76" t="str">
        <f>'[1]NEXT DAY SCHEDULE WEF 30.09.201'!E136</f>
        <v>c</v>
      </c>
      <c r="F85" s="76" t="str">
        <f>'[1]NEXT DAY SCHEDULE WEF 30.09.201'!F136</f>
        <v>C</v>
      </c>
      <c r="G85" s="76" t="str">
        <f>'[1]NEXT DAY SCHEDULE WEF 30.09.201'!G136</f>
        <v>C</v>
      </c>
      <c r="H85" s="76" t="str">
        <f>'[1]NEXT DAY SCHEDULE WEF 30.09.201'!H136</f>
        <v>c</v>
      </c>
      <c r="I85" s="76" t="str">
        <f>'[1]NEXT DAY SCHEDULE WEF 30.09.201'!I136</f>
        <v>c</v>
      </c>
      <c r="J85" s="76" t="str">
        <f>'[1]NEXT DAY SCHEDULE WEF 30.09.201'!J136</f>
        <v>c</v>
      </c>
      <c r="K85" s="76" t="str">
        <f>'[1]NEXT DAY SCHEDULE WEF 30.09.201'!K136</f>
        <v>c</v>
      </c>
      <c r="L85" s="76" t="str">
        <f>'[1]NEXT DAY SCHEDULE WEF 30.09.201'!L136</f>
        <v>c</v>
      </c>
      <c r="M85" s="76" t="str">
        <f>'[1]NEXT DAY SCHEDULE WEF 30.09.201'!M136</f>
        <v>c</v>
      </c>
      <c r="N85" s="76" t="s">
        <v>84</v>
      </c>
      <c r="O85" s="76" t="s">
        <v>84</v>
      </c>
      <c r="P85" s="76" t="s">
        <v>90</v>
      </c>
      <c r="Q85" s="76" t="s">
        <v>90</v>
      </c>
      <c r="R85" s="76" t="str">
        <f>'[1]NEXT DAY SCHEDULE WEF 30.09.201'!R136</f>
        <v>C</v>
      </c>
      <c r="S85" s="76" t="str">
        <f>'[1]NEXT DAY SCHEDULE WEF 30.09.201'!S136</f>
        <v>C</v>
      </c>
      <c r="T85" s="76" t="str">
        <f>'[1]NEXT DAY SCHEDULE WEF 30.09.201'!T136</f>
        <v>C</v>
      </c>
      <c r="U85" s="76" t="str">
        <f>'[1]NEXT DAY SCHEDULE WEF 30.09.201'!U136</f>
        <v>C</v>
      </c>
      <c r="V85" s="76" t="str">
        <f>'[1]NEXT DAY SCHEDULE WEF 30.09.201'!V136</f>
        <v>C</v>
      </c>
      <c r="W85" s="76" t="str">
        <f>'[1]NEXT DAY SCHEDULE WEF 30.09.201'!W136</f>
        <v>C</v>
      </c>
      <c r="X85" s="76" t="str">
        <f>'[1]NEXT DAY SCHEDULE WEF 30.09.201'!X136</f>
        <v>c</v>
      </c>
      <c r="Y85" s="76" t="str">
        <f>'[1]NEXT DAY SCHEDULE WEF 30.09.201'!Y136</f>
        <v>c</v>
      </c>
      <c r="Z85" s="76" t="str">
        <f>'[1]NEXT DAY SCHEDULE WEF 30.09.201'!Z136</f>
        <v>v</v>
      </c>
      <c r="AA85" s="76" t="str">
        <f>'[1]NEXT DAY SCHEDULE WEF 30.09.201'!AA136</f>
        <v>v</v>
      </c>
      <c r="AB85" s="76" t="str">
        <f>'[1]NEXT DAY SCHEDULE WEF 30.09.201'!AB136</f>
        <v>c</v>
      </c>
      <c r="AC85" s="76" t="s">
        <v>84</v>
      </c>
      <c r="AD85" s="76" t="s">
        <v>84</v>
      </c>
      <c r="AE85" s="76" t="str">
        <f>'[1]NEXT DAY SCHEDULE WEF 30.09.201'!AE136</f>
        <v>c</v>
      </c>
      <c r="AF85" s="76" t="str">
        <f>'[1]NEXT DAY SCHEDULE WEF 30.09.201'!AF136</f>
        <v>v</v>
      </c>
      <c r="AG85" s="76" t="str">
        <f>'[1]NEXT DAY SCHEDULE WEF 30.09.201'!AG136</f>
        <v>v</v>
      </c>
      <c r="AH85" s="76" t="str">
        <f>'[1]NEXT DAY SCHEDULE WEF 30.09.201'!AH136</f>
        <v>C</v>
      </c>
      <c r="AI85" s="76" t="str">
        <f>'[1]NEXT DAY SCHEDULE WEF 30.09.201'!AI136</f>
        <v>C</v>
      </c>
      <c r="AJ85" s="76" t="str">
        <f>'[1]NEXT DAY SCHEDULE WEF 30.09.201'!AJ136</f>
        <v>C</v>
      </c>
      <c r="AK85" s="76" t="str">
        <f>'[1]NEXT DAY SCHEDULE WEF 30.09.201'!AK136</f>
        <v>C</v>
      </c>
      <c r="AL85" s="76" t="str">
        <f>'[1]NEXT DAY SCHEDULE WEF 30.09.201'!AL136</f>
        <v>c</v>
      </c>
      <c r="AM85" s="76" t="str">
        <f>'[1]NEXT DAY SCHEDULE WEF 30.09.201'!AM136</f>
        <v>c</v>
      </c>
      <c r="AN85" s="76" t="str">
        <f>'[1]NEXT DAY SCHEDULE WEF 30.09.201'!AN136</f>
        <v>c</v>
      </c>
      <c r="AO85" s="76" t="str">
        <f>'[1]NEXT DAY SCHEDULE WEF 30.09.201'!AO136</f>
        <v>c</v>
      </c>
      <c r="AP85" s="76" t="str">
        <f>'[1]NEXT DAY SCHEDULE WEF 30.09.201'!AP136</f>
        <v>c</v>
      </c>
      <c r="AQ85" s="76" t="str">
        <f>'[1]NEXT DAY SCHEDULE WEF 30.09.201'!AQ136</f>
        <v>c</v>
      </c>
      <c r="AR85" s="76" t="str">
        <f>'[1]NEXT DAY SCHEDULE WEF 30.09.201'!AR136</f>
        <v>c</v>
      </c>
      <c r="AS85" s="76" t="str">
        <f>'[1]NEXT DAY SCHEDULE WEF 30.09.201'!AS136</f>
        <v>c</v>
      </c>
      <c r="AT85" s="76" t="str">
        <f>'[1]NEXT DAY SCHEDULE WEF 30.09.201'!AT136</f>
        <v>c</v>
      </c>
      <c r="AU85" s="76" t="str">
        <f>'[1]NEXT DAY SCHEDULE WEF 30.09.201'!AU136</f>
        <v>c</v>
      </c>
      <c r="AV85" s="76" t="str">
        <f>'[1]NEXT DAY SCHEDULE WEF 30.09.201'!AV136</f>
        <v>c</v>
      </c>
      <c r="AW85" s="76" t="str">
        <f>'[1]NEXT DAY SCHEDULE WEF 30.09.201'!AW136</f>
        <v>c</v>
      </c>
    </row>
    <row r="86" spans="1:49" ht="49.5" customHeight="1" thickBot="1">
      <c r="A86" s="219"/>
      <c r="B86" s="70" t="str">
        <f>'[1]NEXT DAY SCHEDULE WEF 30.09.201'!B137</f>
        <v>c</v>
      </c>
      <c r="C86" s="71" t="str">
        <f>'[1]NEXT DAY SCHEDULE WEF 30.09.201'!C137</f>
        <v>c</v>
      </c>
      <c r="D86" s="71" t="str">
        <f>'[1]NEXT DAY SCHEDULE WEF 30.09.201'!D137</f>
        <v>c</v>
      </c>
      <c r="E86" s="71" t="str">
        <f>'[1]NEXT DAY SCHEDULE WEF 30.09.201'!E137</f>
        <v>c</v>
      </c>
      <c r="F86" s="71" t="str">
        <f>'[1]NEXT DAY SCHEDULE WEF 30.09.201'!F137</f>
        <v>c</v>
      </c>
      <c r="G86" s="71" t="str">
        <f>'[1]NEXT DAY SCHEDULE WEF 30.09.201'!G137</f>
        <v>c</v>
      </c>
      <c r="H86" s="71" t="str">
        <f>'[1]NEXT DAY SCHEDULE WEF 30.09.201'!H137</f>
        <v>c</v>
      </c>
      <c r="I86" s="71" t="str">
        <f>'[1]NEXT DAY SCHEDULE WEF 30.09.201'!I137</f>
        <v>c</v>
      </c>
      <c r="J86" s="71" t="str">
        <f>'[1]NEXT DAY SCHEDULE WEF 30.09.201'!J137</f>
        <v>c</v>
      </c>
      <c r="K86" s="77" t="str">
        <f>'[1]NEXT DAY SCHEDULE WEF 30.09.201'!K137</f>
        <v>c</v>
      </c>
      <c r="L86" s="77" t="str">
        <f>'[1]NEXT DAY SCHEDULE WEF 30.09.201'!L137</f>
        <v>c</v>
      </c>
      <c r="M86" s="77" t="str">
        <f>'[1]NEXT DAY SCHEDULE WEF 30.09.201'!M137</f>
        <v>c</v>
      </c>
      <c r="N86" s="77" t="str">
        <f>'[1]NEXT DAY SCHEDULE WEF 30.09.201'!N137</f>
        <v>c</v>
      </c>
      <c r="O86" s="71" t="str">
        <f>'[1]NEXT DAY SCHEDULE WEF 30.09.201'!O137</f>
        <v>c</v>
      </c>
      <c r="P86" s="71" t="str">
        <f>'[1]NEXT DAY SCHEDULE WEF 30.09.201'!P137</f>
        <v>c</v>
      </c>
      <c r="Q86" s="71" t="str">
        <f>'[1]NEXT DAY SCHEDULE WEF 30.09.201'!Q137</f>
        <v>c</v>
      </c>
      <c r="R86" s="71" t="str">
        <f>'[1]NEXT DAY SCHEDULE WEF 30.09.201'!R137</f>
        <v>c</v>
      </c>
      <c r="S86" s="71" t="str">
        <f>'[1]NEXT DAY SCHEDULE WEF 30.09.201'!S137</f>
        <v>c</v>
      </c>
      <c r="T86" s="71" t="str">
        <f>'[1]NEXT DAY SCHEDULE WEF 30.09.201'!T137</f>
        <v>c</v>
      </c>
      <c r="U86" s="71" t="str">
        <f>'[1]NEXT DAY SCHEDULE WEF 30.09.201'!U137</f>
        <v>c</v>
      </c>
      <c r="V86" s="71" t="str">
        <f>'[1]NEXT DAY SCHEDULE WEF 30.09.201'!V137</f>
        <v>c</v>
      </c>
      <c r="W86" s="71" t="str">
        <f>'[1]NEXT DAY SCHEDULE WEF 30.09.201'!W137</f>
        <v>c</v>
      </c>
      <c r="X86" s="71" t="str">
        <f>'[1]NEXT DAY SCHEDULE WEF 30.09.201'!X137</f>
        <v>c</v>
      </c>
      <c r="Y86" s="71" t="str">
        <f>'[1]NEXT DAY SCHEDULE WEF 30.09.201'!Y137</f>
        <v>c</v>
      </c>
      <c r="Z86" s="71" t="str">
        <f>'[1]NEXT DAY SCHEDULE WEF 30.09.201'!Z137</f>
        <v>c</v>
      </c>
      <c r="AA86" s="71" t="str">
        <f>'[1]NEXT DAY SCHEDULE WEF 30.09.201'!AA137</f>
        <v>c</v>
      </c>
      <c r="AB86" s="71" t="str">
        <f>'[1]NEXT DAY SCHEDULE WEF 30.09.201'!AB137</f>
        <v>c</v>
      </c>
      <c r="AC86" s="71" t="str">
        <f>'[1]NEXT DAY SCHEDULE WEF 30.09.201'!AC137</f>
        <v>c</v>
      </c>
      <c r="AD86" s="71" t="str">
        <f>'[1]NEXT DAY SCHEDULE WEF 30.09.201'!AD137</f>
        <v>c</v>
      </c>
      <c r="AE86" s="71" t="str">
        <f>'[1]NEXT DAY SCHEDULE WEF 30.09.201'!AE137</f>
        <v>c</v>
      </c>
      <c r="AF86" s="71" t="str">
        <f>'[1]NEXT DAY SCHEDULE WEF 30.09.201'!AF137</f>
        <v>c</v>
      </c>
      <c r="AG86" s="71" t="str">
        <f>'[1]NEXT DAY SCHEDULE WEF 30.09.201'!AG137</f>
        <v>c</v>
      </c>
      <c r="AH86" s="71" t="str">
        <f>'[1]NEXT DAY SCHEDULE WEF 30.09.201'!AH137</f>
        <v>c</v>
      </c>
      <c r="AI86" s="71" t="str">
        <f>'[1]NEXT DAY SCHEDULE WEF 30.09.201'!AI137</f>
        <v>c</v>
      </c>
      <c r="AJ86" s="71" t="str">
        <f>'[1]NEXT DAY SCHEDULE WEF 30.09.201'!AJ137</f>
        <v>c</v>
      </c>
      <c r="AK86" s="71" t="str">
        <f>'[1]NEXT DAY SCHEDULE WEF 30.09.201'!AK137</f>
        <v>c</v>
      </c>
      <c r="AL86" s="71" t="str">
        <f>'[1]NEXT DAY SCHEDULE WEF 30.09.201'!AL137</f>
        <v>c</v>
      </c>
      <c r="AM86" s="71" t="str">
        <f>'[1]NEXT DAY SCHEDULE WEF 30.09.201'!AM137</f>
        <v>c</v>
      </c>
      <c r="AN86" s="71" t="str">
        <f>'[1]NEXT DAY SCHEDULE WEF 30.09.201'!AN137</f>
        <v>c</v>
      </c>
      <c r="AO86" s="71" t="str">
        <f>'[1]NEXT DAY SCHEDULE WEF 30.09.201'!AO137</f>
        <v>c</v>
      </c>
      <c r="AP86" s="71" t="str">
        <f>'[1]NEXT DAY SCHEDULE WEF 30.09.201'!AP137</f>
        <v>c</v>
      </c>
      <c r="AQ86" s="71" t="str">
        <f>'[1]NEXT DAY SCHEDULE WEF 30.09.201'!AQ137</f>
        <v>c</v>
      </c>
      <c r="AR86" s="71" t="str">
        <f>'[1]NEXT DAY SCHEDULE WEF 30.09.201'!AR137</f>
        <v>c</v>
      </c>
      <c r="AS86" s="71" t="str">
        <f>'[1]NEXT DAY SCHEDULE WEF 30.09.201'!AS137</f>
        <v>c</v>
      </c>
      <c r="AT86" s="71" t="str">
        <f>'[1]NEXT DAY SCHEDULE WEF 30.09.201'!AT137</f>
        <v>c</v>
      </c>
      <c r="AU86" s="71" t="str">
        <f>'[1]NEXT DAY SCHEDULE WEF 30.09.201'!AU137</f>
        <v>c</v>
      </c>
      <c r="AV86" s="71" t="str">
        <f>'[1]NEXT DAY SCHEDULE WEF 30.09.201'!AV137</f>
        <v>c</v>
      </c>
      <c r="AW86" s="72" t="str">
        <f>'[1]NEXT DAY SCHEDULE WEF 30.09.201'!AW137</f>
        <v>c</v>
      </c>
    </row>
    <row r="87" spans="2:49" ht="49.5" customHeight="1" thickBot="1">
      <c r="B87" s="78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80"/>
    </row>
    <row r="88" spans="1:49" ht="49.5" customHeight="1">
      <c r="A88" s="227" t="str">
        <f>'[1]NEXT DAY SCH'!A135</f>
        <v>LUDHIANA 3</v>
      </c>
      <c r="B88" s="76" t="str">
        <f>'[1]NEXT DAY SCHEDULE WEF 30.09.201'!B139</f>
        <v>c</v>
      </c>
      <c r="C88" s="76" t="str">
        <f>'[1]NEXT DAY SCHEDULE WEF 30.09.201'!C139</f>
        <v>c</v>
      </c>
      <c r="D88" s="76" t="str">
        <f>'[1]NEXT DAY SCHEDULE WEF 30.09.201'!D139</f>
        <v>c</v>
      </c>
      <c r="E88" s="76" t="str">
        <f>'[1]NEXT DAY SCHEDULE WEF 30.09.201'!E139</f>
        <v>c</v>
      </c>
      <c r="F88" s="76" t="str">
        <f>'[1]NEXT DAY SCHEDULE WEF 30.09.201'!F139</f>
        <v>C</v>
      </c>
      <c r="G88" s="76" t="str">
        <f>'[1]NEXT DAY SCHEDULE WEF 30.09.201'!G139</f>
        <v>C</v>
      </c>
      <c r="H88" s="76" t="str">
        <f>'[1]NEXT DAY SCHEDULE WEF 30.09.201'!H139</f>
        <v>c</v>
      </c>
      <c r="I88" s="76" t="str">
        <f>'[1]NEXT DAY SCHEDULE WEF 30.09.201'!I139</f>
        <v>c</v>
      </c>
      <c r="J88" s="76" t="str">
        <f>'[1]NEXT DAY SCHEDULE WEF 30.09.201'!J139</f>
        <v>c</v>
      </c>
      <c r="K88" s="76" t="str">
        <f>'[1]NEXT DAY SCHEDULE WEF 30.09.201'!K139</f>
        <v>c</v>
      </c>
      <c r="L88" s="76" t="str">
        <f>'[1]NEXT DAY SCHEDULE WEF 30.09.201'!L139</f>
        <v>c</v>
      </c>
      <c r="M88" s="76" t="str">
        <f>'[1]NEXT DAY SCHEDULE WEF 30.09.201'!M139</f>
        <v>c</v>
      </c>
      <c r="N88" s="76" t="str">
        <f>'[1]NEXT DAY SCHEDULE WEF 30.09.201'!N139</f>
        <v>c</v>
      </c>
      <c r="O88" s="76" t="str">
        <f>'[1]NEXT DAY SCHEDULE WEF 30.09.201'!O139</f>
        <v>C</v>
      </c>
      <c r="P88" s="76" t="s">
        <v>84</v>
      </c>
      <c r="Q88" s="76" t="s">
        <v>84</v>
      </c>
      <c r="R88" s="76" t="s">
        <v>90</v>
      </c>
      <c r="S88" s="76" t="s">
        <v>90</v>
      </c>
      <c r="T88" s="76" t="str">
        <f>'[1]NEXT DAY SCHEDULE WEF 30.09.201'!T139</f>
        <v>v</v>
      </c>
      <c r="U88" s="76" t="str">
        <f>'[1]NEXT DAY SCHEDULE WEF 30.09.201'!U139</f>
        <v>v</v>
      </c>
      <c r="V88" s="76" t="str">
        <f>'[1]NEXT DAY SCHEDULE WEF 30.09.201'!V139</f>
        <v>c</v>
      </c>
      <c r="W88" s="76" t="str">
        <f>'[1]NEXT DAY SCHEDULE WEF 30.09.201'!W139</f>
        <v>c</v>
      </c>
      <c r="X88" s="76" t="str">
        <f>'[1]NEXT DAY SCHEDULE WEF 30.09.201'!X139</f>
        <v>c</v>
      </c>
      <c r="Y88" s="76" t="str">
        <f>'[1]NEXT DAY SCHEDULE WEF 30.09.201'!Y139</f>
        <v>c</v>
      </c>
      <c r="Z88" s="76" t="str">
        <f>'[1]NEXT DAY SCHEDULE WEF 30.09.201'!Z139</f>
        <v>c</v>
      </c>
      <c r="AA88" s="76" t="str">
        <f>'[1]NEXT DAY SCHEDULE WEF 30.09.201'!AA139</f>
        <v>c</v>
      </c>
      <c r="AB88" s="76" t="str">
        <f>'[1]NEXT DAY SCHEDULE WEF 30.09.201'!AB139</f>
        <v>C</v>
      </c>
      <c r="AC88" s="76" t="str">
        <f>'[1]NEXT DAY SCHEDULE WEF 30.09.201'!AC139</f>
        <v>C</v>
      </c>
      <c r="AD88" s="76" t="str">
        <f>'[1]NEXT DAY SCHEDULE WEF 30.09.201'!AD139</f>
        <v>C</v>
      </c>
      <c r="AE88" s="76" t="s">
        <v>84</v>
      </c>
      <c r="AF88" s="76" t="s">
        <v>84</v>
      </c>
      <c r="AG88" s="76" t="str">
        <f>'[1]NEXT DAY SCHEDULE WEF 30.09.201'!AG139</f>
        <v>v</v>
      </c>
      <c r="AH88" s="76" t="str">
        <f>'[1]NEXT DAY SCHEDULE WEF 30.09.201'!AH139</f>
        <v>C</v>
      </c>
      <c r="AI88" s="76" t="str">
        <f>'[1]NEXT DAY SCHEDULE WEF 30.09.201'!AI139</f>
        <v>C</v>
      </c>
      <c r="AJ88" s="76" t="str">
        <f>'[1]NEXT DAY SCHEDULE WEF 30.09.201'!AJ139</f>
        <v>C</v>
      </c>
      <c r="AK88" s="76" t="str">
        <f>'[1]NEXT DAY SCHEDULE WEF 30.09.201'!AK139</f>
        <v>C</v>
      </c>
      <c r="AL88" s="76" t="str">
        <f>'[1]NEXT DAY SCHEDULE WEF 30.09.201'!AL139</f>
        <v>C</v>
      </c>
      <c r="AM88" s="76" t="str">
        <f>'[1]NEXT DAY SCHEDULE WEF 30.09.201'!AM139</f>
        <v>C</v>
      </c>
      <c r="AN88" s="76" t="str">
        <f>'[1]NEXT DAY SCHEDULE WEF 30.09.201'!AN139</f>
        <v>C</v>
      </c>
      <c r="AO88" s="76" t="str">
        <f>'[1]NEXT DAY SCHEDULE WEF 30.09.201'!AO139</f>
        <v>c</v>
      </c>
      <c r="AP88" s="76" t="str">
        <f>'[1]NEXT DAY SCHEDULE WEF 30.09.201'!AP139</f>
        <v>c</v>
      </c>
      <c r="AQ88" s="76" t="str">
        <f>'[1]NEXT DAY SCHEDULE WEF 30.09.201'!AQ139</f>
        <v>c</v>
      </c>
      <c r="AR88" s="76" t="str">
        <f>'[1]NEXT DAY SCHEDULE WEF 30.09.201'!AR139</f>
        <v>c</v>
      </c>
      <c r="AS88" s="76" t="str">
        <f>'[1]NEXT DAY SCHEDULE WEF 30.09.201'!AS139</f>
        <v>c</v>
      </c>
      <c r="AT88" s="76" t="str">
        <f>'[1]NEXT DAY SCHEDULE WEF 30.09.201'!AT139</f>
        <v>c</v>
      </c>
      <c r="AU88" s="76" t="str">
        <f>'[1]NEXT DAY SCHEDULE WEF 30.09.201'!AU139</f>
        <v>c</v>
      </c>
      <c r="AV88" s="76" t="str">
        <f>'[1]NEXT DAY SCHEDULE WEF 30.09.201'!AV139</f>
        <v>c</v>
      </c>
      <c r="AW88" s="76" t="str">
        <f>'[1]NEXT DAY SCHEDULE WEF 30.09.201'!AW139</f>
        <v>c</v>
      </c>
    </row>
    <row r="89" spans="1:49" ht="49.5" customHeight="1" thickBot="1">
      <c r="A89" s="228"/>
      <c r="B89" s="70" t="str">
        <f>'[1]NEXT DAY SCHEDULE WEF 30.09.201'!B140</f>
        <v>c</v>
      </c>
      <c r="C89" s="71" t="str">
        <f>'[1]NEXT DAY SCHEDULE WEF 30.09.201'!C140</f>
        <v>c</v>
      </c>
      <c r="D89" s="71" t="str">
        <f>'[1]NEXT DAY SCHEDULE WEF 30.09.201'!D140</f>
        <v>c</v>
      </c>
      <c r="E89" s="71" t="str">
        <f>'[1]NEXT DAY SCHEDULE WEF 30.09.201'!E140</f>
        <v>c</v>
      </c>
      <c r="F89" s="71" t="str">
        <f>'[1]NEXT DAY SCHEDULE WEF 30.09.201'!F140</f>
        <v>c</v>
      </c>
      <c r="G89" s="71" t="str">
        <f>'[1]NEXT DAY SCHEDULE WEF 30.09.201'!G140</f>
        <v>c</v>
      </c>
      <c r="H89" s="71" t="str">
        <f>'[1]NEXT DAY SCHEDULE WEF 30.09.201'!H140</f>
        <v>c</v>
      </c>
      <c r="I89" s="71" t="str">
        <f>'[1]NEXT DAY SCHEDULE WEF 30.09.201'!I140</f>
        <v>c</v>
      </c>
      <c r="J89" s="71" t="str">
        <f>'[1]NEXT DAY SCHEDULE WEF 30.09.201'!J140</f>
        <v>c</v>
      </c>
      <c r="K89" s="71" t="str">
        <f>'[1]NEXT DAY SCHEDULE WEF 30.09.201'!K140</f>
        <v>c</v>
      </c>
      <c r="L89" s="71" t="str">
        <f>'[1]NEXT DAY SCHEDULE WEF 30.09.201'!L140</f>
        <v>c</v>
      </c>
      <c r="M89" s="71" t="str">
        <f>'[1]NEXT DAY SCHEDULE WEF 30.09.201'!M140</f>
        <v>c</v>
      </c>
      <c r="N89" s="71" t="str">
        <f>'[1]NEXT DAY SCHEDULE WEF 30.09.201'!N140</f>
        <v>c</v>
      </c>
      <c r="O89" s="71" t="str">
        <f>'[1]NEXT DAY SCHEDULE WEF 30.09.201'!O140</f>
        <v>c</v>
      </c>
      <c r="P89" s="71" t="str">
        <f>'[1]NEXT DAY SCHEDULE WEF 30.09.201'!P140</f>
        <v>c</v>
      </c>
      <c r="Q89" s="71" t="str">
        <f>'[1]NEXT DAY SCHEDULE WEF 30.09.201'!Q140</f>
        <v>c</v>
      </c>
      <c r="R89" s="71" t="str">
        <f>'[1]NEXT DAY SCHEDULE WEF 30.09.201'!R140</f>
        <v>c</v>
      </c>
      <c r="S89" s="71" t="str">
        <f>'[1]NEXT DAY SCHEDULE WEF 30.09.201'!S140</f>
        <v>c</v>
      </c>
      <c r="T89" s="71" t="str">
        <f>'[1]NEXT DAY SCHEDULE WEF 30.09.201'!T140</f>
        <v>c</v>
      </c>
      <c r="U89" s="71" t="str">
        <f>'[1]NEXT DAY SCHEDULE WEF 30.09.201'!U140</f>
        <v>c</v>
      </c>
      <c r="V89" s="71" t="str">
        <f>'[1]NEXT DAY SCHEDULE WEF 30.09.201'!V140</f>
        <v>c</v>
      </c>
      <c r="W89" s="71" t="str">
        <f>'[1]NEXT DAY SCHEDULE WEF 30.09.201'!W140</f>
        <v>c</v>
      </c>
      <c r="X89" s="71" t="str">
        <f>'[1]NEXT DAY SCHEDULE WEF 30.09.201'!X140</f>
        <v>c</v>
      </c>
      <c r="Y89" s="71" t="str">
        <f>'[1]NEXT DAY SCHEDULE WEF 30.09.201'!Y140</f>
        <v>c</v>
      </c>
      <c r="Z89" s="71" t="str">
        <f>'[1]NEXT DAY SCHEDULE WEF 30.09.201'!Z140</f>
        <v>c</v>
      </c>
      <c r="AA89" s="71" t="str">
        <f>'[1]NEXT DAY SCHEDULE WEF 30.09.201'!AA140</f>
        <v>c</v>
      </c>
      <c r="AB89" s="71" t="str">
        <f>'[1]NEXT DAY SCHEDULE WEF 30.09.201'!AB140</f>
        <v>c</v>
      </c>
      <c r="AC89" s="71" t="str">
        <f>'[1]NEXT DAY SCHEDULE WEF 30.09.201'!AC140</f>
        <v>c</v>
      </c>
      <c r="AD89" s="71" t="str">
        <f>'[1]NEXT DAY SCHEDULE WEF 30.09.201'!AD140</f>
        <v>c</v>
      </c>
      <c r="AE89" s="71" t="str">
        <f>'[1]NEXT DAY SCHEDULE WEF 30.09.201'!AE140</f>
        <v>c</v>
      </c>
      <c r="AF89" s="71" t="str">
        <f>'[1]NEXT DAY SCHEDULE WEF 30.09.201'!AF140</f>
        <v>c</v>
      </c>
      <c r="AG89" s="71" t="str">
        <f>'[1]NEXT DAY SCHEDULE WEF 30.09.201'!AG140</f>
        <v>c</v>
      </c>
      <c r="AH89" s="71" t="str">
        <f>'[1]NEXT DAY SCHEDULE WEF 30.09.201'!AH140</f>
        <v>c</v>
      </c>
      <c r="AI89" s="71" t="str">
        <f>'[1]NEXT DAY SCHEDULE WEF 30.09.201'!AI140</f>
        <v>c</v>
      </c>
      <c r="AJ89" s="71" t="str">
        <f>'[1]NEXT DAY SCHEDULE WEF 30.09.201'!AJ140</f>
        <v>c</v>
      </c>
      <c r="AK89" s="71" t="str">
        <f>'[1]NEXT DAY SCHEDULE WEF 30.09.201'!AK140</f>
        <v>c</v>
      </c>
      <c r="AL89" s="71" t="str">
        <f>'[1]NEXT DAY SCHEDULE WEF 30.09.201'!AL140</f>
        <v>c</v>
      </c>
      <c r="AM89" s="71" t="str">
        <f>'[1]NEXT DAY SCHEDULE WEF 30.09.201'!AM140</f>
        <v>c</v>
      </c>
      <c r="AN89" s="71" t="str">
        <f>'[1]NEXT DAY SCHEDULE WEF 30.09.201'!AN140</f>
        <v>c</v>
      </c>
      <c r="AO89" s="71" t="str">
        <f>'[1]NEXT DAY SCHEDULE WEF 30.09.201'!AO140</f>
        <v>c</v>
      </c>
      <c r="AP89" s="71" t="str">
        <f>'[1]NEXT DAY SCHEDULE WEF 30.09.201'!AP140</f>
        <v>c</v>
      </c>
      <c r="AQ89" s="71" t="str">
        <f>'[1]NEXT DAY SCHEDULE WEF 30.09.201'!AQ140</f>
        <v>c</v>
      </c>
      <c r="AR89" s="71" t="str">
        <f>'[1]NEXT DAY SCHEDULE WEF 30.09.201'!AR140</f>
        <v>c</v>
      </c>
      <c r="AS89" s="71" t="str">
        <f>'[1]NEXT DAY SCHEDULE WEF 30.09.201'!AS140</f>
        <v>c</v>
      </c>
      <c r="AT89" s="71" t="str">
        <f>'[1]NEXT DAY SCHEDULE WEF 30.09.201'!AT140</f>
        <v>c</v>
      </c>
      <c r="AU89" s="71" t="str">
        <f>'[1]NEXT DAY SCHEDULE WEF 30.09.201'!AU140</f>
        <v>c</v>
      </c>
      <c r="AV89" s="71" t="str">
        <f>'[1]NEXT DAY SCHEDULE WEF 30.09.201'!AV140</f>
        <v>c</v>
      </c>
      <c r="AW89" s="72" t="str">
        <f>'[1]NEXT DAY SCHEDULE WEF 30.09.201'!AW140</f>
        <v>c</v>
      </c>
    </row>
    <row r="90" spans="2:49" ht="49.5" customHeight="1" thickBot="1">
      <c r="B90" s="73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5"/>
    </row>
    <row r="91" spans="1:49" ht="49.5" customHeight="1">
      <c r="A91" s="218" t="str">
        <f>'[1]NEXT DAY SCH'!A138</f>
        <v>MOHALI</v>
      </c>
      <c r="B91" s="76" t="str">
        <f>'[1]NEXT DAY SCHEDULE WEF 30.09.201'!B142</f>
        <v>c</v>
      </c>
      <c r="C91" s="76" t="str">
        <f>'[1]NEXT DAY SCHEDULE WEF 30.09.201'!C142</f>
        <v>c</v>
      </c>
      <c r="D91" s="76" t="str">
        <f>'[1]NEXT DAY SCHEDULE WEF 30.09.201'!D142</f>
        <v>c</v>
      </c>
      <c r="E91" s="76" t="str">
        <f>'[1]NEXT DAY SCHEDULE WEF 30.09.201'!E142</f>
        <v>c</v>
      </c>
      <c r="F91" s="76" t="str">
        <f>'[1]NEXT DAY SCHEDULE WEF 30.09.201'!F142</f>
        <v>c</v>
      </c>
      <c r="G91" s="76" t="str">
        <f>'[1]NEXT DAY SCHEDULE WEF 30.09.201'!G142</f>
        <v>c</v>
      </c>
      <c r="H91" s="76" t="str">
        <f>'[1]NEXT DAY SCHEDULE WEF 30.09.201'!H142</f>
        <v>c</v>
      </c>
      <c r="I91" s="76" t="str">
        <f>'[1]NEXT DAY SCHEDULE WEF 30.09.201'!I142</f>
        <v>c</v>
      </c>
      <c r="J91" s="76" t="str">
        <f>'[1]NEXT DAY SCHEDULE WEF 30.09.201'!J142</f>
        <v>c</v>
      </c>
      <c r="K91" s="76" t="str">
        <f>'[1]NEXT DAY SCHEDULE WEF 30.09.201'!K142</f>
        <v>c</v>
      </c>
      <c r="L91" s="76" t="str">
        <f>'[1]NEXT DAY SCHEDULE WEF 30.09.201'!L142</f>
        <v>C</v>
      </c>
      <c r="M91" s="76" t="str">
        <f>'[1]NEXT DAY SCHEDULE WEF 30.09.201'!M142</f>
        <v>C</v>
      </c>
      <c r="N91" s="76" t="str">
        <f>'[1]NEXT DAY SCHEDULE WEF 30.09.201'!N142</f>
        <v>c</v>
      </c>
      <c r="O91" s="76" t="str">
        <f>'[1]NEXT DAY SCHEDULE WEF 30.09.201'!O142</f>
        <v>c</v>
      </c>
      <c r="P91" s="76" t="str">
        <f>'[1]NEXT DAY SCHEDULE WEF 30.09.201'!P142</f>
        <v>c</v>
      </c>
      <c r="Q91" s="76" t="str">
        <f>'[1]NEXT DAY SCHEDULE WEF 30.09.201'!Q142</f>
        <v>c</v>
      </c>
      <c r="R91" s="76" t="str">
        <f>'[1]NEXT DAY SCHEDULE WEF 30.09.201'!R142</f>
        <v>c</v>
      </c>
      <c r="S91" s="76" t="str">
        <f>'[1]NEXT DAY SCHEDULE WEF 30.09.201'!S142</f>
        <v>c</v>
      </c>
      <c r="T91" s="76" t="s">
        <v>84</v>
      </c>
      <c r="U91" s="76" t="s">
        <v>84</v>
      </c>
      <c r="V91" s="76" t="str">
        <f>'[1]NEXT DAY SCHEDULE WEF 30.09.201'!V142</f>
        <v>c</v>
      </c>
      <c r="W91" s="76" t="str">
        <f>'[1]NEXT DAY SCHEDULE WEF 30.09.201'!W142</f>
        <v>c</v>
      </c>
      <c r="X91" s="76" t="str">
        <f>'[1]NEXT DAY SCHEDULE WEF 30.09.201'!X142</f>
        <v>v</v>
      </c>
      <c r="Y91" s="76" t="str">
        <f>'[1]NEXT DAY SCHEDULE WEF 30.09.201'!Y142</f>
        <v>v</v>
      </c>
      <c r="Z91" s="76" t="str">
        <f>'[1]NEXT DAY SCHEDULE WEF 30.09.201'!Z142</f>
        <v>c</v>
      </c>
      <c r="AA91" s="76" t="str">
        <f>'[1]NEXT DAY SCHEDULE WEF 30.09.201'!AA142</f>
        <v>C</v>
      </c>
      <c r="AB91" s="76" t="s">
        <v>84</v>
      </c>
      <c r="AC91" s="76" t="s">
        <v>84</v>
      </c>
      <c r="AD91" s="76" t="str">
        <f>'[1]NEXT DAY SCHEDULE WEF 30.09.201'!AD142</f>
        <v>C</v>
      </c>
      <c r="AE91" s="76" t="str">
        <f>'[1]NEXT DAY SCHEDULE WEF 30.09.201'!AE142</f>
        <v>c</v>
      </c>
      <c r="AF91" s="76" t="str">
        <f>'[1]NEXT DAY SCHEDULE WEF 30.09.201'!AF142</f>
        <v>v</v>
      </c>
      <c r="AG91" s="76" t="str">
        <f>'[1]NEXT DAY SCHEDULE WEF 30.09.201'!AG142</f>
        <v>v</v>
      </c>
      <c r="AH91" s="76" t="str">
        <f>'[1]NEXT DAY SCHEDULE WEF 30.09.201'!AH142</f>
        <v>C</v>
      </c>
      <c r="AI91" s="76" t="str">
        <f>'[1]NEXT DAY SCHEDULE WEF 30.09.201'!AI142</f>
        <v>C</v>
      </c>
      <c r="AJ91" s="76" t="str">
        <f>'[1]NEXT DAY SCHEDULE WEF 30.09.201'!AJ142</f>
        <v>C</v>
      </c>
      <c r="AK91" s="76" t="str">
        <f>'[1]NEXT DAY SCHEDULE WEF 30.09.201'!AK142</f>
        <v>C</v>
      </c>
      <c r="AL91" s="76" t="str">
        <f>'[1]NEXT DAY SCHEDULE WEF 30.09.201'!AL142</f>
        <v>c</v>
      </c>
      <c r="AM91" s="76" t="str">
        <f>'[1]NEXT DAY SCHEDULE WEF 30.09.201'!AM142</f>
        <v>c</v>
      </c>
      <c r="AN91" s="76" t="str">
        <f>'[1]NEXT DAY SCHEDULE WEF 30.09.201'!AN142</f>
        <v>c</v>
      </c>
      <c r="AO91" s="76" t="str">
        <f>'[1]NEXT DAY SCHEDULE WEF 30.09.201'!AO142</f>
        <v>c</v>
      </c>
      <c r="AP91" s="76" t="str">
        <f>'[1]NEXT DAY SCHEDULE WEF 30.09.201'!AP142</f>
        <v>c</v>
      </c>
      <c r="AQ91" s="76" t="str">
        <f>'[1]NEXT DAY SCHEDULE WEF 30.09.201'!AQ142</f>
        <v>c</v>
      </c>
      <c r="AR91" s="76" t="str">
        <f>'[1]NEXT DAY SCHEDULE WEF 30.09.201'!AR142</f>
        <v>c</v>
      </c>
      <c r="AS91" s="76" t="str">
        <f>'[1]NEXT DAY SCHEDULE WEF 30.09.201'!AS142</f>
        <v>c</v>
      </c>
      <c r="AT91" s="76" t="str">
        <f>'[1]NEXT DAY SCHEDULE WEF 30.09.201'!AT142</f>
        <v>c</v>
      </c>
      <c r="AU91" s="76" t="str">
        <f>'[1]NEXT DAY SCHEDULE WEF 30.09.201'!AU142</f>
        <v>c</v>
      </c>
      <c r="AV91" s="76" t="str">
        <f>'[1]NEXT DAY SCHEDULE WEF 30.09.201'!AV142</f>
        <v>C</v>
      </c>
      <c r="AW91" s="76" t="str">
        <f>'[1]NEXT DAY SCHEDULE WEF 30.09.201'!AW142</f>
        <v>C</v>
      </c>
    </row>
    <row r="92" spans="1:49" ht="49.5" customHeight="1" thickBot="1">
      <c r="A92" s="219"/>
      <c r="B92" s="81" t="str">
        <f>'[1]NEXT DAY SCHEDULE WEF 30.09.201'!B143</f>
        <v>c</v>
      </c>
      <c r="C92" s="82" t="str">
        <f>'[1]NEXT DAY SCHEDULE WEF 30.09.201'!C143</f>
        <v>c</v>
      </c>
      <c r="D92" s="82" t="str">
        <f>'[1]NEXT DAY SCHEDULE WEF 30.09.201'!D143</f>
        <v>c</v>
      </c>
      <c r="E92" s="82" t="str">
        <f>'[1]NEXT DAY SCHEDULE WEF 30.09.201'!E143</f>
        <v>c</v>
      </c>
      <c r="F92" s="82" t="str">
        <f>'[1]NEXT DAY SCHEDULE WEF 30.09.201'!F143</f>
        <v>c</v>
      </c>
      <c r="G92" s="82" t="str">
        <f>'[1]NEXT DAY SCHEDULE WEF 30.09.201'!G143</f>
        <v>c</v>
      </c>
      <c r="H92" s="82" t="str">
        <f>'[1]NEXT DAY SCHEDULE WEF 30.09.201'!H143</f>
        <v>c</v>
      </c>
      <c r="I92" s="82" t="str">
        <f>'[1]NEXT DAY SCHEDULE WEF 30.09.201'!I143</f>
        <v>c</v>
      </c>
      <c r="J92" s="82" t="str">
        <f>'[1]NEXT DAY SCHEDULE WEF 30.09.201'!J143</f>
        <v>c</v>
      </c>
      <c r="K92" s="82" t="str">
        <f>'[1]NEXT DAY SCHEDULE WEF 30.09.201'!K143</f>
        <v>c</v>
      </c>
      <c r="L92" s="82" t="str">
        <f>'[1]NEXT DAY SCHEDULE WEF 30.09.201'!L143</f>
        <v>c</v>
      </c>
      <c r="M92" s="82" t="str">
        <f>'[1]NEXT DAY SCHEDULE WEF 30.09.201'!M143</f>
        <v>c</v>
      </c>
      <c r="N92" s="82" t="str">
        <f>'[1]NEXT DAY SCHEDULE WEF 30.09.201'!N143</f>
        <v>c</v>
      </c>
      <c r="O92" s="82" t="str">
        <f>'[1]NEXT DAY SCHEDULE WEF 30.09.201'!O143</f>
        <v>c</v>
      </c>
      <c r="P92" s="82" t="str">
        <f>'[1]NEXT DAY SCHEDULE WEF 30.09.201'!P143</f>
        <v>c</v>
      </c>
      <c r="Q92" s="82" t="str">
        <f>'[1]NEXT DAY SCHEDULE WEF 30.09.201'!Q143</f>
        <v>c</v>
      </c>
      <c r="R92" s="82" t="str">
        <f>'[1]NEXT DAY SCHEDULE WEF 30.09.201'!R143</f>
        <v>c</v>
      </c>
      <c r="S92" s="82" t="str">
        <f>'[1]NEXT DAY SCHEDULE WEF 30.09.201'!S143</f>
        <v>c</v>
      </c>
      <c r="T92" s="82" t="str">
        <f>'[1]NEXT DAY SCHEDULE WEF 30.09.201'!T143</f>
        <v>c</v>
      </c>
      <c r="U92" s="82" t="str">
        <f>'[1]NEXT DAY SCHEDULE WEF 30.09.201'!U143</f>
        <v>c</v>
      </c>
      <c r="V92" s="82" t="str">
        <f>'[1]NEXT DAY SCHEDULE WEF 30.09.201'!V143</f>
        <v>c</v>
      </c>
      <c r="W92" s="82" t="str">
        <f>'[1]NEXT DAY SCHEDULE WEF 30.09.201'!W143</f>
        <v>c</v>
      </c>
      <c r="X92" s="82" t="str">
        <f>'[1]NEXT DAY SCHEDULE WEF 30.09.201'!X143</f>
        <v>c</v>
      </c>
      <c r="Y92" s="82" t="str">
        <f>'[1]NEXT DAY SCHEDULE WEF 30.09.201'!Y143</f>
        <v>c</v>
      </c>
      <c r="Z92" s="82" t="str">
        <f>'[1]NEXT DAY SCHEDULE WEF 30.09.201'!Z143</f>
        <v>c</v>
      </c>
      <c r="AA92" s="82" t="str">
        <f>'[1]NEXT DAY SCHEDULE WEF 30.09.201'!AA143</f>
        <v>c</v>
      </c>
      <c r="AB92" s="82" t="str">
        <f>'[1]NEXT DAY SCHEDULE WEF 30.09.201'!AB143</f>
        <v>c</v>
      </c>
      <c r="AC92" s="82" t="str">
        <f>'[1]NEXT DAY SCHEDULE WEF 30.09.201'!AC143</f>
        <v>c</v>
      </c>
      <c r="AD92" s="82" t="str">
        <f>'[1]NEXT DAY SCHEDULE WEF 30.09.201'!AD143</f>
        <v>c</v>
      </c>
      <c r="AE92" s="82" t="str">
        <f>'[1]NEXT DAY SCHEDULE WEF 30.09.201'!AE143</f>
        <v>c</v>
      </c>
      <c r="AF92" s="82" t="str">
        <f>'[1]NEXT DAY SCHEDULE WEF 30.09.201'!AF143</f>
        <v>c</v>
      </c>
      <c r="AG92" s="82" t="str">
        <f>'[1]NEXT DAY SCHEDULE WEF 30.09.201'!AG143</f>
        <v>c</v>
      </c>
      <c r="AH92" s="82" t="str">
        <f>'[1]NEXT DAY SCHEDULE WEF 30.09.201'!AH143</f>
        <v>c</v>
      </c>
      <c r="AI92" s="82" t="str">
        <f>'[1]NEXT DAY SCHEDULE WEF 30.09.201'!AI143</f>
        <v>c</v>
      </c>
      <c r="AJ92" s="82" t="str">
        <f>'[1]NEXT DAY SCHEDULE WEF 30.09.201'!AJ143</f>
        <v>c</v>
      </c>
      <c r="AK92" s="82" t="str">
        <f>'[1]NEXT DAY SCHEDULE WEF 30.09.201'!AK143</f>
        <v>c</v>
      </c>
      <c r="AL92" s="82" t="str">
        <f>'[1]NEXT DAY SCHEDULE WEF 30.09.201'!AL143</f>
        <v>c</v>
      </c>
      <c r="AM92" s="82" t="str">
        <f>'[1]NEXT DAY SCHEDULE WEF 30.09.201'!AM143</f>
        <v>c</v>
      </c>
      <c r="AN92" s="82" t="str">
        <f>'[1]NEXT DAY SCHEDULE WEF 30.09.201'!AN143</f>
        <v>c</v>
      </c>
      <c r="AO92" s="82" t="str">
        <f>'[1]NEXT DAY SCHEDULE WEF 30.09.201'!AO143</f>
        <v>c</v>
      </c>
      <c r="AP92" s="82" t="str">
        <f>'[1]NEXT DAY SCHEDULE WEF 30.09.201'!AP143</f>
        <v>c</v>
      </c>
      <c r="AQ92" s="82" t="str">
        <f>'[1]NEXT DAY SCHEDULE WEF 30.09.201'!AQ143</f>
        <v>c</v>
      </c>
      <c r="AR92" s="82" t="str">
        <f>'[1]NEXT DAY SCHEDULE WEF 30.09.201'!AR143</f>
        <v>c</v>
      </c>
      <c r="AS92" s="82" t="str">
        <f>'[1]NEXT DAY SCHEDULE WEF 30.09.201'!AS143</f>
        <v>c</v>
      </c>
      <c r="AT92" s="82" t="str">
        <f>'[1]NEXT DAY SCHEDULE WEF 30.09.201'!AT143</f>
        <v>c</v>
      </c>
      <c r="AU92" s="82" t="str">
        <f>'[1]NEXT DAY SCHEDULE WEF 30.09.201'!AU143</f>
        <v>c</v>
      </c>
      <c r="AV92" s="82" t="str">
        <f>'[1]NEXT DAY SCHEDULE WEF 30.09.201'!AV143</f>
        <v>c</v>
      </c>
      <c r="AW92" s="83" t="str">
        <f>'[1]NEXT DAY SCHEDULE WEF 30.09.201'!AW143</f>
        <v>c</v>
      </c>
    </row>
    <row r="93" spans="2:49" ht="49.5" customHeight="1" thickBot="1">
      <c r="B93" s="78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79"/>
      <c r="AU93" s="79"/>
      <c r="AV93" s="79"/>
      <c r="AW93" s="80"/>
    </row>
    <row r="94" spans="1:49" ht="49.5" customHeight="1">
      <c r="A94" s="227" t="str">
        <f>'[1]NEXT DAY SCH'!A141</f>
        <v>AMRITSAR</v>
      </c>
      <c r="B94" s="76" t="str">
        <f>'[1]NEXT DAY SCHEDULE WEF 30.09.201'!B145</f>
        <v>c</v>
      </c>
      <c r="C94" s="76" t="str">
        <f>'[1]NEXT DAY SCHEDULE WEF 30.09.201'!C145</f>
        <v>c</v>
      </c>
      <c r="D94" s="76" t="str">
        <f>'[1]NEXT DAY SCHEDULE WEF 30.09.201'!D145</f>
        <v>C</v>
      </c>
      <c r="E94" s="76" t="str">
        <f>'[1]NEXT DAY SCHEDULE WEF 30.09.201'!E145</f>
        <v>C</v>
      </c>
      <c r="F94" s="76" t="str">
        <f>'[1]NEXT DAY SCHEDULE WEF 30.09.201'!F145</f>
        <v>c</v>
      </c>
      <c r="G94" s="76" t="str">
        <f>'[1]NEXT DAY SCHEDULE WEF 30.09.201'!G145</f>
        <v>c</v>
      </c>
      <c r="H94" s="76" t="str">
        <f>'[1]NEXT DAY SCHEDULE WEF 30.09.201'!H145</f>
        <v>c</v>
      </c>
      <c r="I94" s="76" t="str">
        <f>'[1]NEXT DAY SCHEDULE WEF 30.09.201'!I145</f>
        <v>c</v>
      </c>
      <c r="J94" s="76" t="str">
        <f>'[1]NEXT DAY SCHEDULE WEF 30.09.201'!J145</f>
        <v>c</v>
      </c>
      <c r="K94" s="76" t="str">
        <f>'[1]NEXT DAY SCHEDULE WEF 30.09.201'!K145</f>
        <v>c</v>
      </c>
      <c r="L94" s="76" t="str">
        <f>'[1]NEXT DAY SCHEDULE WEF 30.09.201'!L145</f>
        <v>c</v>
      </c>
      <c r="M94" s="76" t="str">
        <f>'[1]NEXT DAY SCHEDULE WEF 30.09.201'!M145</f>
        <v>c</v>
      </c>
      <c r="N94" s="76" t="str">
        <f>'[1]NEXT DAY SCHEDULE WEF 30.09.201'!N145</f>
        <v>C</v>
      </c>
      <c r="O94" s="76" t="str">
        <f>'[1]NEXT DAY SCHEDULE WEF 30.09.201'!O145</f>
        <v>C</v>
      </c>
      <c r="P94" s="76" t="str">
        <f>'[1]NEXT DAY SCHEDULE WEF 30.09.201'!P145</f>
        <v>c</v>
      </c>
      <c r="Q94" s="76" t="str">
        <f>'[1]NEXT DAY SCHEDULE WEF 30.09.201'!Q145</f>
        <v>c</v>
      </c>
      <c r="R94" s="76" t="str">
        <f>'[1]NEXT DAY SCHEDULE WEF 30.09.201'!R145</f>
        <v>c</v>
      </c>
      <c r="S94" s="76" t="str">
        <f>'[1]NEXT DAY SCHEDULE WEF 30.09.201'!S145</f>
        <v>c</v>
      </c>
      <c r="T94" s="76" t="str">
        <f>'[1]NEXT DAY SCHEDULE WEF 30.09.201'!T145</f>
        <v>c</v>
      </c>
      <c r="U94" s="76" t="str">
        <f>'[1]NEXT DAY SCHEDULE WEF 30.09.201'!U145</f>
        <v>c</v>
      </c>
      <c r="V94" s="76" t="s">
        <v>84</v>
      </c>
      <c r="W94" s="76" t="s">
        <v>84</v>
      </c>
      <c r="X94" s="76" t="str">
        <f>'[1]NEXT DAY SCHEDULE WEF 30.09.201'!X145</f>
        <v>c</v>
      </c>
      <c r="Y94" s="76" t="str">
        <f>'[1]NEXT DAY SCHEDULE WEF 30.09.201'!Y145</f>
        <v>c</v>
      </c>
      <c r="Z94" s="76" t="str">
        <f>'[1]NEXT DAY SCHEDULE WEF 30.09.201'!Z145</f>
        <v>C</v>
      </c>
      <c r="AA94" s="76" t="str">
        <f>'[1]NEXT DAY SCHEDULE WEF 30.09.201'!AA145</f>
        <v>C</v>
      </c>
      <c r="AB94" s="76" t="str">
        <f>'[1]NEXT DAY SCHEDULE WEF 30.09.201'!AB145</f>
        <v>c</v>
      </c>
      <c r="AC94" s="76" t="str">
        <f>'[1]NEXT DAY SCHEDULE WEF 30.09.201'!AC145</f>
        <v>c</v>
      </c>
      <c r="AD94" s="76" t="s">
        <v>84</v>
      </c>
      <c r="AE94" s="76" t="s">
        <v>84</v>
      </c>
      <c r="AF94" s="76" t="str">
        <f>'[1]NEXT DAY SCHEDULE WEF 30.09.201'!AF145</f>
        <v>C</v>
      </c>
      <c r="AG94" s="76" t="str">
        <f>'[1]NEXT DAY SCHEDULE WEF 30.09.201'!AG145</f>
        <v>C</v>
      </c>
      <c r="AH94" s="76" t="str">
        <f>'[1]NEXT DAY SCHEDULE WEF 30.09.201'!AH145</f>
        <v>C</v>
      </c>
      <c r="AI94" s="76" t="str">
        <f>'[1]NEXT DAY SCHEDULE WEF 30.09.201'!AI145</f>
        <v>C</v>
      </c>
      <c r="AJ94" s="76" t="str">
        <f>'[1]NEXT DAY SCHEDULE WEF 30.09.201'!AJ145</f>
        <v>C</v>
      </c>
      <c r="AK94" s="76" t="str">
        <f>'[1]NEXT DAY SCHEDULE WEF 30.09.201'!AK145</f>
        <v>C</v>
      </c>
      <c r="AL94" s="76" t="str">
        <f>'[1]NEXT DAY SCHEDULE WEF 30.09.201'!AL145</f>
        <v>c</v>
      </c>
      <c r="AM94" s="76" t="str">
        <f>'[1]NEXT DAY SCHEDULE WEF 30.09.201'!AM145</f>
        <v>c</v>
      </c>
      <c r="AN94" s="76" t="str">
        <f>'[1]NEXT DAY SCHEDULE WEF 30.09.201'!AN145</f>
        <v>c</v>
      </c>
      <c r="AO94" s="76" t="str">
        <f>'[1]NEXT DAY SCHEDULE WEF 30.09.201'!AO145</f>
        <v>c</v>
      </c>
      <c r="AP94" s="76" t="str">
        <f>'[1]NEXT DAY SCHEDULE WEF 30.09.201'!AP145</f>
        <v>c</v>
      </c>
      <c r="AQ94" s="76" t="str">
        <f>'[1]NEXT DAY SCHEDULE WEF 30.09.201'!AQ145</f>
        <v>c</v>
      </c>
      <c r="AR94" s="76" t="str">
        <f>'[1]NEXT DAY SCHEDULE WEF 30.09.201'!AR145</f>
        <v>c</v>
      </c>
      <c r="AS94" s="76" t="str">
        <f>'[1]NEXT DAY SCHEDULE WEF 30.09.201'!AS145</f>
        <v>c</v>
      </c>
      <c r="AT94" s="76" t="str">
        <f>'[1]NEXT DAY SCHEDULE WEF 30.09.201'!AT145</f>
        <v>c</v>
      </c>
      <c r="AU94" s="76" t="str">
        <f>'[1]NEXT DAY SCHEDULE WEF 30.09.201'!AU145</f>
        <v>c</v>
      </c>
      <c r="AV94" s="76" t="str">
        <f>'[1]NEXT DAY SCHEDULE WEF 30.09.201'!AV145</f>
        <v>c</v>
      </c>
      <c r="AW94" s="76" t="str">
        <f>'[1]NEXT DAY SCHEDULE WEF 30.09.201'!AW145</f>
        <v>c</v>
      </c>
    </row>
    <row r="95" spans="1:49" ht="49.5" customHeight="1" thickBot="1">
      <c r="A95" s="228"/>
      <c r="B95" s="70" t="str">
        <f>'[1]NEXT DAY SCHEDULE WEF 30.09.201'!B146</f>
        <v>c</v>
      </c>
      <c r="C95" s="71" t="str">
        <f>'[1]NEXT DAY SCHEDULE WEF 30.09.201'!C146</f>
        <v>c</v>
      </c>
      <c r="D95" s="71" t="str">
        <f>'[1]NEXT DAY SCHEDULE WEF 30.09.201'!D146</f>
        <v>c</v>
      </c>
      <c r="E95" s="71" t="str">
        <f>'[1]NEXT DAY SCHEDULE WEF 30.09.201'!E146</f>
        <v>c</v>
      </c>
      <c r="F95" s="71" t="str">
        <f>'[1]NEXT DAY SCHEDULE WEF 30.09.201'!F146</f>
        <v>c</v>
      </c>
      <c r="G95" s="71" t="str">
        <f>'[1]NEXT DAY SCHEDULE WEF 30.09.201'!G146</f>
        <v>c</v>
      </c>
      <c r="H95" s="71" t="str">
        <f>'[1]NEXT DAY SCHEDULE WEF 30.09.201'!H146</f>
        <v>c</v>
      </c>
      <c r="I95" s="71" t="str">
        <f>'[1]NEXT DAY SCHEDULE WEF 30.09.201'!I146</f>
        <v>c</v>
      </c>
      <c r="J95" s="71" t="str">
        <f>'[1]NEXT DAY SCHEDULE WEF 30.09.201'!J146</f>
        <v>c</v>
      </c>
      <c r="K95" s="71" t="str">
        <f>'[1]NEXT DAY SCHEDULE WEF 30.09.201'!K146</f>
        <v>c</v>
      </c>
      <c r="L95" s="77" t="str">
        <f>'[1]NEXT DAY SCHEDULE WEF 30.09.201'!L146</f>
        <v>c</v>
      </c>
      <c r="M95" s="77" t="str">
        <f>'[1]NEXT DAY SCHEDULE WEF 30.09.201'!M146</f>
        <v>c</v>
      </c>
      <c r="N95" s="77" t="str">
        <f>'[1]NEXT DAY SCHEDULE WEF 30.09.201'!N146</f>
        <v>c</v>
      </c>
      <c r="O95" s="77" t="str">
        <f>'[1]NEXT DAY SCHEDULE WEF 30.09.201'!O146</f>
        <v>c</v>
      </c>
      <c r="P95" s="71" t="str">
        <f>'[1]NEXT DAY SCHEDULE WEF 30.09.201'!P146</f>
        <v>c</v>
      </c>
      <c r="Q95" s="71" t="str">
        <f>'[1]NEXT DAY SCHEDULE WEF 30.09.201'!Q146</f>
        <v>c</v>
      </c>
      <c r="R95" s="71" t="str">
        <f>'[1]NEXT DAY SCHEDULE WEF 30.09.201'!R146</f>
        <v>c</v>
      </c>
      <c r="S95" s="71" t="str">
        <f>'[1]NEXT DAY SCHEDULE WEF 30.09.201'!S146</f>
        <v>c</v>
      </c>
      <c r="T95" s="71" t="str">
        <f>'[1]NEXT DAY SCHEDULE WEF 30.09.201'!T146</f>
        <v>c</v>
      </c>
      <c r="U95" s="71" t="str">
        <f>'[1]NEXT DAY SCHEDULE WEF 30.09.201'!U146</f>
        <v>c</v>
      </c>
      <c r="V95" s="71" t="str">
        <f>'[1]NEXT DAY SCHEDULE WEF 30.09.201'!V146</f>
        <v>c</v>
      </c>
      <c r="W95" s="71" t="str">
        <f>'[1]NEXT DAY SCHEDULE WEF 30.09.201'!W146</f>
        <v>c</v>
      </c>
      <c r="X95" s="71" t="str">
        <f>'[1]NEXT DAY SCHEDULE WEF 30.09.201'!X146</f>
        <v>c</v>
      </c>
      <c r="Y95" s="71" t="str">
        <f>'[1]NEXT DAY SCHEDULE WEF 30.09.201'!Y146</f>
        <v>c</v>
      </c>
      <c r="Z95" s="71" t="str">
        <f>'[1]NEXT DAY SCHEDULE WEF 30.09.201'!Z146</f>
        <v>c</v>
      </c>
      <c r="AA95" s="71" t="str">
        <f>'[1]NEXT DAY SCHEDULE WEF 30.09.201'!AA146</f>
        <v>c</v>
      </c>
      <c r="AB95" s="71" t="str">
        <f>'[1]NEXT DAY SCHEDULE WEF 30.09.201'!AB146</f>
        <v>c</v>
      </c>
      <c r="AC95" s="71" t="str">
        <f>'[1]NEXT DAY SCHEDULE WEF 30.09.201'!AC146</f>
        <v>c</v>
      </c>
      <c r="AD95" s="71" t="str">
        <f>'[1]NEXT DAY SCHEDULE WEF 30.09.201'!AD146</f>
        <v>c</v>
      </c>
      <c r="AE95" s="71" t="str">
        <f>'[1]NEXT DAY SCHEDULE WEF 30.09.201'!AE146</f>
        <v>c</v>
      </c>
      <c r="AF95" s="71" t="str">
        <f>'[1]NEXT DAY SCHEDULE WEF 30.09.201'!AF146</f>
        <v>c</v>
      </c>
      <c r="AG95" s="71" t="str">
        <f>'[1]NEXT DAY SCHEDULE WEF 30.09.201'!AG146</f>
        <v>c</v>
      </c>
      <c r="AH95" s="71" t="str">
        <f>'[1]NEXT DAY SCHEDULE WEF 30.09.201'!AH146</f>
        <v>c</v>
      </c>
      <c r="AI95" s="71" t="str">
        <f>'[1]NEXT DAY SCHEDULE WEF 30.09.201'!AI146</f>
        <v>c</v>
      </c>
      <c r="AJ95" s="71" t="str">
        <f>'[1]NEXT DAY SCHEDULE WEF 30.09.201'!AJ146</f>
        <v>c</v>
      </c>
      <c r="AK95" s="71" t="str">
        <f>'[1]NEXT DAY SCHEDULE WEF 30.09.201'!AK146</f>
        <v>c</v>
      </c>
      <c r="AL95" s="71" t="str">
        <f>'[1]NEXT DAY SCHEDULE WEF 30.09.201'!AL146</f>
        <v>c</v>
      </c>
      <c r="AM95" s="71" t="str">
        <f>'[1]NEXT DAY SCHEDULE WEF 30.09.201'!AM146</f>
        <v>c</v>
      </c>
      <c r="AN95" s="71" t="str">
        <f>'[1]NEXT DAY SCHEDULE WEF 30.09.201'!AN146</f>
        <v>c</v>
      </c>
      <c r="AO95" s="71" t="str">
        <f>'[1]NEXT DAY SCHEDULE WEF 30.09.201'!AO146</f>
        <v>c</v>
      </c>
      <c r="AP95" s="71" t="str">
        <f>'[1]NEXT DAY SCHEDULE WEF 30.09.201'!AP146</f>
        <v>c</v>
      </c>
      <c r="AQ95" s="71" t="str">
        <f>'[1]NEXT DAY SCHEDULE WEF 30.09.201'!AQ146</f>
        <v>c</v>
      </c>
      <c r="AR95" s="71" t="str">
        <f>'[1]NEXT DAY SCHEDULE WEF 30.09.201'!AR146</f>
        <v>c</v>
      </c>
      <c r="AS95" s="71" t="str">
        <f>'[1]NEXT DAY SCHEDULE WEF 30.09.201'!AS146</f>
        <v>c</v>
      </c>
      <c r="AT95" s="71" t="str">
        <f>'[1]NEXT DAY SCHEDULE WEF 30.09.201'!AT146</f>
        <v>c</v>
      </c>
      <c r="AU95" s="71" t="str">
        <f>'[1]NEXT DAY SCHEDULE WEF 30.09.201'!AU146</f>
        <v>c</v>
      </c>
      <c r="AV95" s="71" t="str">
        <f>'[1]NEXT DAY SCHEDULE WEF 30.09.201'!AV146</f>
        <v>c</v>
      </c>
      <c r="AW95" s="72" t="str">
        <f>'[1]NEXT DAY SCHEDULE WEF 30.09.201'!AW146</f>
        <v>c</v>
      </c>
    </row>
    <row r="96" spans="2:49" ht="49.5" customHeight="1" thickBot="1">
      <c r="B96" s="78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80"/>
    </row>
    <row r="97" spans="1:49" ht="49.5" customHeight="1" thickBot="1">
      <c r="A97" s="218" t="str">
        <f>'[1]NEXT DAY SCH'!A144</f>
        <v>JALANDHAR</v>
      </c>
      <c r="B97" s="76" t="str">
        <f>'[1]NEXT DAY SCHEDULE WEF 30.09.201'!B148</f>
        <v>C</v>
      </c>
      <c r="C97" s="76" t="str">
        <f>'[1]NEXT DAY SCHEDULE WEF 30.09.201'!C148</f>
        <v>C</v>
      </c>
      <c r="D97" s="76" t="str">
        <f>'[1]NEXT DAY SCHEDULE WEF 30.09.201'!D148</f>
        <v>c</v>
      </c>
      <c r="E97" s="76" t="str">
        <f>'[1]NEXT DAY SCHEDULE WEF 30.09.201'!E148</f>
        <v>c</v>
      </c>
      <c r="F97" s="76" t="str">
        <f>'[1]NEXT DAY SCHEDULE WEF 30.09.201'!F148</f>
        <v>c</v>
      </c>
      <c r="G97" s="76" t="str">
        <f>'[1]NEXT DAY SCHEDULE WEF 30.09.201'!G148</f>
        <v>c</v>
      </c>
      <c r="H97" s="76" t="str">
        <f>'[1]NEXT DAY SCHEDULE WEF 30.09.201'!H148</f>
        <v>c</v>
      </c>
      <c r="I97" s="76" t="str">
        <f>'[1]NEXT DAY SCHEDULE WEF 30.09.201'!I148</f>
        <v>c</v>
      </c>
      <c r="J97" s="76" t="str">
        <f>'[1]NEXT DAY SCHEDULE WEF 30.09.201'!J148</f>
        <v>c</v>
      </c>
      <c r="K97" s="76" t="str">
        <f>'[1]NEXT DAY SCHEDULE WEF 30.09.201'!K148</f>
        <v>c</v>
      </c>
      <c r="L97" s="76" t="str">
        <f>'[1]NEXT DAY SCHEDULE WEF 30.09.201'!L148</f>
        <v>C</v>
      </c>
      <c r="M97" s="76" t="str">
        <f>'[1]NEXT DAY SCHEDULE WEF 30.09.201'!M148</f>
        <v>C</v>
      </c>
      <c r="N97" s="76" t="str">
        <f>'[1]NEXT DAY SCHEDULE WEF 30.09.201'!N148</f>
        <v>c</v>
      </c>
      <c r="O97" s="76" t="str">
        <f>'[1]NEXT DAY SCHEDULE WEF 30.09.201'!O148</f>
        <v>c</v>
      </c>
      <c r="P97" s="76" t="str">
        <f>'[1]NEXT DAY SCHEDULE WEF 30.09.201'!P148</f>
        <v>C</v>
      </c>
      <c r="Q97" s="76" t="str">
        <f>'[1]NEXT DAY SCHEDULE WEF 30.09.201'!Q148</f>
        <v>C</v>
      </c>
      <c r="R97" s="76" t="str">
        <f>'[1]NEXT DAY SCHEDULE WEF 30.09.201'!R148</f>
        <v>C</v>
      </c>
      <c r="S97" s="76" t="str">
        <f>'[1]NEXT DAY SCHEDULE WEF 30.09.201'!S148</f>
        <v>C</v>
      </c>
      <c r="T97" s="76" t="s">
        <v>86</v>
      </c>
      <c r="U97" s="76" t="s">
        <v>86</v>
      </c>
      <c r="V97" s="45" t="s">
        <v>86</v>
      </c>
      <c r="W97" s="45" t="s">
        <v>86</v>
      </c>
      <c r="X97" s="45" t="s">
        <v>84</v>
      </c>
      <c r="Y97" s="45" t="s">
        <v>84</v>
      </c>
      <c r="Z97" s="45" t="s">
        <v>86</v>
      </c>
      <c r="AA97" s="45" t="s">
        <v>86</v>
      </c>
      <c r="AB97" s="45" t="s">
        <v>86</v>
      </c>
      <c r="AC97" s="45" t="s">
        <v>86</v>
      </c>
      <c r="AD97" s="45" t="s">
        <v>86</v>
      </c>
      <c r="AE97" s="45" t="s">
        <v>86</v>
      </c>
      <c r="AF97" s="45" t="s">
        <v>84</v>
      </c>
      <c r="AG97" s="45" t="s">
        <v>84</v>
      </c>
      <c r="AH97" s="45" t="s">
        <v>86</v>
      </c>
      <c r="AI97" s="45" t="s">
        <v>86</v>
      </c>
      <c r="AJ97" s="45" t="s">
        <v>86</v>
      </c>
      <c r="AK97" s="45" t="s">
        <v>86</v>
      </c>
      <c r="AL97" s="45" t="s">
        <v>86</v>
      </c>
      <c r="AM97" s="45" t="s">
        <v>86</v>
      </c>
      <c r="AN97" s="45" t="s">
        <v>86</v>
      </c>
      <c r="AO97" s="45" t="s">
        <v>86</v>
      </c>
      <c r="AP97" s="76" t="str">
        <f>'[1]NEXT DAY SCHEDULE WEF 30.09.201'!AP148</f>
        <v>c</v>
      </c>
      <c r="AQ97" s="76" t="str">
        <f>'[1]NEXT DAY SCHEDULE WEF 30.09.201'!AQ148</f>
        <v>c</v>
      </c>
      <c r="AR97" s="76" t="str">
        <f>'[1]NEXT DAY SCHEDULE WEF 30.09.201'!AR148</f>
        <v>c</v>
      </c>
      <c r="AS97" s="76" t="str">
        <f>'[1]NEXT DAY SCHEDULE WEF 30.09.201'!AS148</f>
        <v>c</v>
      </c>
      <c r="AT97" s="76" t="str">
        <f>'[1]NEXT DAY SCHEDULE WEF 30.09.201'!AT148</f>
        <v>c</v>
      </c>
      <c r="AU97" s="76" t="str">
        <f>'[1]NEXT DAY SCHEDULE WEF 30.09.201'!AU148</f>
        <v>c</v>
      </c>
      <c r="AV97" s="76" t="str">
        <f>'[1]NEXT DAY SCHEDULE WEF 30.09.201'!AV148</f>
        <v>c</v>
      </c>
      <c r="AW97" s="76" t="str">
        <f>'[1]NEXT DAY SCHEDULE WEF 30.09.201'!AW148</f>
        <v>c</v>
      </c>
    </row>
    <row r="98" spans="1:49" ht="49.5" customHeight="1" thickBot="1">
      <c r="A98" s="219"/>
      <c r="B98" s="70" t="str">
        <f>'[1]NEXT DAY SCHEDULE WEF 30.09.201'!B149</f>
        <v>c</v>
      </c>
      <c r="C98" s="71" t="str">
        <f>'[1]NEXT DAY SCHEDULE WEF 30.09.201'!C149</f>
        <v>c</v>
      </c>
      <c r="D98" s="71" t="str">
        <f>'[1]NEXT DAY SCHEDULE WEF 30.09.201'!D149</f>
        <v>c</v>
      </c>
      <c r="E98" s="71" t="str">
        <f>'[1]NEXT DAY SCHEDULE WEF 30.09.201'!E149</f>
        <v>c</v>
      </c>
      <c r="F98" s="71" t="str">
        <f>'[1]NEXT DAY SCHEDULE WEF 30.09.201'!F149</f>
        <v>c</v>
      </c>
      <c r="G98" s="71" t="str">
        <f>'[1]NEXT DAY SCHEDULE WEF 30.09.201'!G149</f>
        <v>c</v>
      </c>
      <c r="H98" s="71" t="str">
        <f>'[1]NEXT DAY SCHEDULE WEF 30.09.201'!H149</f>
        <v>c</v>
      </c>
      <c r="I98" s="71" t="str">
        <f>'[1]NEXT DAY SCHEDULE WEF 30.09.201'!I149</f>
        <v>c</v>
      </c>
      <c r="J98" s="71" t="str">
        <f>'[1]NEXT DAY SCHEDULE WEF 30.09.201'!J149</f>
        <v>c</v>
      </c>
      <c r="K98" s="71" t="str">
        <f>'[1]NEXT DAY SCHEDULE WEF 30.09.201'!K149</f>
        <v>c</v>
      </c>
      <c r="L98" s="71" t="str">
        <f>'[1]NEXT DAY SCHEDULE WEF 30.09.201'!L149</f>
        <v>c</v>
      </c>
      <c r="M98" s="71" t="str">
        <f>'[1]NEXT DAY SCHEDULE WEF 30.09.201'!M149</f>
        <v>c</v>
      </c>
      <c r="N98" s="71" t="str">
        <f>'[1]NEXT DAY SCHEDULE WEF 30.09.201'!N149</f>
        <v>c</v>
      </c>
      <c r="O98" s="71" t="str">
        <f>'[1]NEXT DAY SCHEDULE WEF 30.09.201'!O149</f>
        <v>c</v>
      </c>
      <c r="P98" s="71" t="str">
        <f>'[1]NEXT DAY SCHEDULE WEF 30.09.201'!P149</f>
        <v>c</v>
      </c>
      <c r="Q98" s="71" t="str">
        <f>'[1]NEXT DAY SCHEDULE WEF 30.09.201'!Q149</f>
        <v>c</v>
      </c>
      <c r="R98" s="71" t="str">
        <f>'[1]NEXT DAY SCHEDULE WEF 30.09.201'!R149</f>
        <v>c</v>
      </c>
      <c r="S98" s="71" t="str">
        <f>'[1]NEXT DAY SCHEDULE WEF 30.09.201'!S149</f>
        <v>c</v>
      </c>
      <c r="T98" s="71" t="str">
        <f>'[1]NEXT DAY SCHEDULE WEF 30.09.201'!T149</f>
        <v>c</v>
      </c>
      <c r="U98" s="71" t="str">
        <f>'[1]NEXT DAY SCHEDULE WEF 30.09.201'!U149</f>
        <v>c</v>
      </c>
      <c r="V98" s="71" t="str">
        <f>'[1]NEXT DAY SCHEDULE WEF 30.09.201'!V149</f>
        <v>c</v>
      </c>
      <c r="W98" s="71" t="str">
        <f>'[1]NEXT DAY SCHEDULE WEF 30.09.201'!W149</f>
        <v>c</v>
      </c>
      <c r="X98" s="71" t="str">
        <f>'[1]NEXT DAY SCHEDULE WEF 30.09.201'!X149</f>
        <v>c</v>
      </c>
      <c r="Y98" s="71" t="str">
        <f>'[1]NEXT DAY SCHEDULE WEF 30.09.201'!Y149</f>
        <v>c</v>
      </c>
      <c r="Z98" s="71" t="str">
        <f>'[1]NEXT DAY SCHEDULE WEF 30.09.201'!Z149</f>
        <v>c</v>
      </c>
      <c r="AA98" s="71" t="str">
        <f>'[1]NEXT DAY SCHEDULE WEF 30.09.201'!AA149</f>
        <v>c</v>
      </c>
      <c r="AB98" s="71" t="str">
        <f>'[1]NEXT DAY SCHEDULE WEF 30.09.201'!AB149</f>
        <v>c</v>
      </c>
      <c r="AC98" s="71" t="str">
        <f>'[1]NEXT DAY SCHEDULE WEF 30.09.201'!AC149</f>
        <v>c</v>
      </c>
      <c r="AD98" s="71" t="str">
        <f>'[1]NEXT DAY SCHEDULE WEF 30.09.201'!AD149</f>
        <v>c</v>
      </c>
      <c r="AE98" s="71" t="str">
        <f>'[1]NEXT DAY SCHEDULE WEF 30.09.201'!AE149</f>
        <v>c</v>
      </c>
      <c r="AF98" s="71" t="str">
        <f>'[1]NEXT DAY SCHEDULE WEF 30.09.201'!AF149</f>
        <v>c</v>
      </c>
      <c r="AG98" s="71" t="str">
        <f>'[1]NEXT DAY SCHEDULE WEF 30.09.201'!AG149</f>
        <v>c</v>
      </c>
      <c r="AH98" s="71" t="str">
        <f>'[1]NEXT DAY SCHEDULE WEF 30.09.201'!AH149</f>
        <v>c</v>
      </c>
      <c r="AI98" s="71" t="str">
        <f>'[1]NEXT DAY SCHEDULE WEF 30.09.201'!AI149</f>
        <v>c</v>
      </c>
      <c r="AJ98" s="71" t="str">
        <f>'[1]NEXT DAY SCHEDULE WEF 30.09.201'!AJ149</f>
        <v>c</v>
      </c>
      <c r="AK98" s="71" t="str">
        <f>'[1]NEXT DAY SCHEDULE WEF 30.09.201'!AK149</f>
        <v>c</v>
      </c>
      <c r="AL98" s="71" t="str">
        <f>'[1]NEXT DAY SCHEDULE WEF 30.09.201'!AL149</f>
        <v>c</v>
      </c>
      <c r="AM98" s="71" t="str">
        <f>'[1]NEXT DAY SCHEDULE WEF 30.09.201'!AM149</f>
        <v>c</v>
      </c>
      <c r="AN98" s="71" t="str">
        <f>'[1]NEXT DAY SCHEDULE WEF 30.09.201'!AN149</f>
        <v>c</v>
      </c>
      <c r="AO98" s="71" t="str">
        <f>'[1]NEXT DAY SCHEDULE WEF 30.09.201'!AO149</f>
        <v>c</v>
      </c>
      <c r="AP98" s="71" t="str">
        <f>'[1]NEXT DAY SCHEDULE WEF 30.09.201'!AP149</f>
        <v>c</v>
      </c>
      <c r="AQ98" s="71" t="str">
        <f>'[1]NEXT DAY SCHEDULE WEF 30.09.201'!AQ149</f>
        <v>c</v>
      </c>
      <c r="AR98" s="71" t="str">
        <f>'[1]NEXT DAY SCHEDULE WEF 30.09.201'!AR149</f>
        <v>c</v>
      </c>
      <c r="AS98" s="71" t="str">
        <f>'[1]NEXT DAY SCHEDULE WEF 30.09.201'!AS149</f>
        <v>c</v>
      </c>
      <c r="AT98" s="71" t="str">
        <f>'[1]NEXT DAY SCHEDULE WEF 30.09.201'!AT149</f>
        <v>c</v>
      </c>
      <c r="AU98" s="71" t="str">
        <f>'[1]NEXT DAY SCHEDULE WEF 30.09.201'!AU149</f>
        <v>c</v>
      </c>
      <c r="AV98" s="71" t="str">
        <f>'[1]NEXT DAY SCHEDULE WEF 30.09.201'!AV149</f>
        <v>c</v>
      </c>
      <c r="AW98" s="72" t="str">
        <f>'[1]NEXT DAY SCHEDULE WEF 30.09.201'!AW149</f>
        <v>c</v>
      </c>
    </row>
    <row r="99" spans="2:49" ht="49.5" customHeight="1" thickBot="1">
      <c r="B99" s="78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79"/>
      <c r="AW99" s="80"/>
    </row>
    <row r="100" spans="1:49" ht="49.5" customHeight="1" thickBot="1">
      <c r="A100" s="227" t="s">
        <v>98</v>
      </c>
      <c r="B100" s="76" t="str">
        <f>'[1]NEXT DAY SCHEDULE WEF 30.09.201'!B151</f>
        <v>C</v>
      </c>
      <c r="C100" s="76" t="str">
        <f>'[1]NEXT DAY SCHEDULE WEF 30.09.201'!C151</f>
        <v>C</v>
      </c>
      <c r="D100" s="76" t="str">
        <f>'[1]NEXT DAY SCHEDULE WEF 30.09.201'!D151</f>
        <v>c</v>
      </c>
      <c r="E100" s="76" t="str">
        <f>'[1]NEXT DAY SCHEDULE WEF 30.09.201'!E151</f>
        <v>c</v>
      </c>
      <c r="F100" s="76" t="str">
        <f>'[1]NEXT DAY SCHEDULE WEF 30.09.201'!F151</f>
        <v>c</v>
      </c>
      <c r="G100" s="76" t="str">
        <f>'[1]NEXT DAY SCHEDULE WEF 30.09.201'!G151</f>
        <v>c</v>
      </c>
      <c r="H100" s="76" t="str">
        <f>'[1]NEXT DAY SCHEDULE WEF 30.09.201'!H151</f>
        <v>c</v>
      </c>
      <c r="I100" s="76" t="str">
        <f>'[1]NEXT DAY SCHEDULE WEF 30.09.201'!I151</f>
        <v>c</v>
      </c>
      <c r="J100" s="76" t="str">
        <f>'[1]NEXT DAY SCHEDULE WEF 30.09.201'!J151</f>
        <v>c</v>
      </c>
      <c r="K100" s="76" t="str">
        <f>'[1]NEXT DAY SCHEDULE WEF 30.09.201'!K151</f>
        <v>c</v>
      </c>
      <c r="L100" s="45" t="s">
        <v>86</v>
      </c>
      <c r="M100" s="45" t="s">
        <v>86</v>
      </c>
      <c r="N100" s="76" t="s">
        <v>86</v>
      </c>
      <c r="O100" s="76" t="str">
        <f>'[1]NEXT DAY SCHEDULE WEF 30.09.201'!O151</f>
        <v>c</v>
      </c>
      <c r="P100" s="76" t="str">
        <f>'[1]NEXT DAY SCHEDULE WEF 30.09.201'!P151</f>
        <v>C</v>
      </c>
      <c r="Q100" s="76" t="str">
        <f>'[1]NEXT DAY SCHEDULE WEF 30.09.201'!Q151</f>
        <v>C</v>
      </c>
      <c r="R100" s="76" t="str">
        <f>'[1]NEXT DAY SCHEDULE WEF 30.09.201'!R151</f>
        <v>c</v>
      </c>
      <c r="S100" s="76" t="s">
        <v>90</v>
      </c>
      <c r="T100" s="76" t="str">
        <f>'[1]NEXT DAY SCHEDULE WEF 30.09.201'!T151</f>
        <v>c</v>
      </c>
      <c r="U100" s="76" t="str">
        <f>'[1]NEXT DAY SCHEDULE WEF 30.09.201'!U151</f>
        <v>c</v>
      </c>
      <c r="V100" s="76" t="str">
        <f>'[1]NEXT DAY SCHEDULE WEF 30.09.201'!V151</f>
        <v>c</v>
      </c>
      <c r="W100" s="76" t="str">
        <f>'[1]NEXT DAY SCHEDULE WEF 30.09.201'!W151</f>
        <v>c</v>
      </c>
      <c r="X100" s="76" t="str">
        <f>'[1]NEXT DAY SCHEDULE WEF 30.09.201'!X151</f>
        <v>v</v>
      </c>
      <c r="Y100" s="76" t="str">
        <f>'[1]NEXT DAY SCHEDULE WEF 30.09.201'!Y151</f>
        <v>v</v>
      </c>
      <c r="Z100" s="76" t="s">
        <v>84</v>
      </c>
      <c r="AA100" s="76" t="s">
        <v>84</v>
      </c>
      <c r="AB100" s="76" t="str">
        <f>'[1]NEXT DAY SCHEDULE WEF 30.09.201'!AB151</f>
        <v>C</v>
      </c>
      <c r="AC100" s="76" t="str">
        <f>'[1]NEXT DAY SCHEDULE WEF 30.09.201'!AC151</f>
        <v>c</v>
      </c>
      <c r="AD100" s="76" t="str">
        <f>'[1]NEXT DAY SCHEDULE WEF 30.09.201'!AD151</f>
        <v>c</v>
      </c>
      <c r="AE100" s="76" t="str">
        <f>'[1]NEXT DAY SCHEDULE WEF 30.09.201'!AE151</f>
        <v>c</v>
      </c>
      <c r="AF100" s="76" t="str">
        <f>'[1]NEXT DAY SCHEDULE WEF 30.09.201'!AF151</f>
        <v>c</v>
      </c>
      <c r="AG100" s="76" t="str">
        <f>'[1]NEXT DAY SCHEDULE WEF 30.09.201'!AG151</f>
        <v>c</v>
      </c>
      <c r="AH100" s="76" t="s">
        <v>84</v>
      </c>
      <c r="AI100" s="76" t="s">
        <v>84</v>
      </c>
      <c r="AJ100" s="76" t="str">
        <f>'[1]NEXT DAY SCHEDULE WEF 30.09.201'!AJ151</f>
        <v>v</v>
      </c>
      <c r="AK100" s="76" t="str">
        <f>'[1]NEXT DAY SCHEDULE WEF 30.09.201'!AK151</f>
        <v>v</v>
      </c>
      <c r="AL100" s="76" t="str">
        <f>'[1]NEXT DAY SCHEDULE WEF 30.09.201'!AL151</f>
        <v>c</v>
      </c>
      <c r="AM100" s="76" t="str">
        <f>'[1]NEXT DAY SCHEDULE WEF 30.09.201'!AM151</f>
        <v>c</v>
      </c>
      <c r="AN100" s="76" t="str">
        <f>'[1]NEXT DAY SCHEDULE WEF 30.09.201'!AN151</f>
        <v>c</v>
      </c>
      <c r="AO100" s="76" t="str">
        <f>'[1]NEXT DAY SCHEDULE WEF 30.09.201'!AO151</f>
        <v>c</v>
      </c>
      <c r="AP100" s="76" t="str">
        <f>'[1]NEXT DAY SCHEDULE WEF 30.09.201'!AP151</f>
        <v>c</v>
      </c>
      <c r="AQ100" s="76" t="str">
        <f>'[1]NEXT DAY SCHEDULE WEF 30.09.201'!AQ151</f>
        <v>c</v>
      </c>
      <c r="AR100" s="76" t="str">
        <f>'[1]NEXT DAY SCHEDULE WEF 30.09.201'!AR151</f>
        <v>c</v>
      </c>
      <c r="AS100" s="76" t="str">
        <f>'[1]NEXT DAY SCHEDULE WEF 30.09.201'!AS151</f>
        <v>c</v>
      </c>
      <c r="AT100" s="76" t="str">
        <f>'[1]NEXT DAY SCHEDULE WEF 30.09.201'!AT151</f>
        <v>c</v>
      </c>
      <c r="AU100" s="76" t="str">
        <f>'[1]NEXT DAY SCHEDULE WEF 30.09.201'!AU151</f>
        <v>c</v>
      </c>
      <c r="AV100" s="76" t="str">
        <f>'[1]NEXT DAY SCHEDULE WEF 30.09.201'!AV151</f>
        <v>c</v>
      </c>
      <c r="AW100" s="76" t="str">
        <f>'[1]NEXT DAY SCHEDULE WEF 30.09.201'!AW151</f>
        <v>c</v>
      </c>
    </row>
    <row r="101" spans="1:49" ht="49.5" customHeight="1" thickBot="1">
      <c r="A101" s="235"/>
      <c r="B101" s="45" t="str">
        <f>'[1]NEXT DAY SCHEDULE WEF 30.09.201'!B152</f>
        <v>c</v>
      </c>
      <c r="C101" s="46" t="str">
        <f>'[1]NEXT DAY SCHEDULE WEF 30.09.201'!C152</f>
        <v>c</v>
      </c>
      <c r="D101" s="45" t="str">
        <f>'[1]NEXT DAY SCHEDULE WEF 30.09.201'!D152</f>
        <v>c</v>
      </c>
      <c r="E101" s="46" t="str">
        <f>'[1]NEXT DAY SCHEDULE WEF 30.09.201'!E152</f>
        <v>c</v>
      </c>
      <c r="F101" s="45" t="str">
        <f>'[1]NEXT DAY SCHEDULE WEF 30.09.201'!F152</f>
        <v>c</v>
      </c>
      <c r="G101" s="46" t="str">
        <f>'[1]NEXT DAY SCHEDULE WEF 30.09.201'!G152</f>
        <v>c</v>
      </c>
      <c r="H101" s="45" t="str">
        <f>'[1]NEXT DAY SCHEDULE WEF 30.09.201'!H152</f>
        <v>c</v>
      </c>
      <c r="I101" s="46" t="str">
        <f>'[1]NEXT DAY SCHEDULE WEF 30.09.201'!I152</f>
        <v>c</v>
      </c>
      <c r="J101" s="45" t="str">
        <f>'[1]NEXT DAY SCHEDULE WEF 30.09.201'!J152</f>
        <v>c</v>
      </c>
      <c r="K101" s="46" t="str">
        <f>'[1]NEXT DAY SCHEDULE WEF 30.09.201'!K152</f>
        <v>c</v>
      </c>
      <c r="L101" s="45" t="str">
        <f>'[1]NEXT DAY SCHEDULE WEF 30.09.201'!L152</f>
        <v>c</v>
      </c>
      <c r="M101" s="46" t="str">
        <f>'[1]NEXT DAY SCHEDULE WEF 30.09.201'!M152</f>
        <v>c</v>
      </c>
      <c r="N101" s="45" t="str">
        <f>'[1]NEXT DAY SCHEDULE WEF 30.09.201'!N152</f>
        <v>c</v>
      </c>
      <c r="O101" s="46" t="str">
        <f>'[1]NEXT DAY SCHEDULE WEF 30.09.201'!O152</f>
        <v>c</v>
      </c>
      <c r="P101" s="45" t="str">
        <f>'[1]NEXT DAY SCHEDULE WEF 30.09.201'!P152</f>
        <v>c</v>
      </c>
      <c r="Q101" s="46" t="str">
        <f>'[1]NEXT DAY SCHEDULE WEF 30.09.201'!Q152</f>
        <v>c</v>
      </c>
      <c r="R101" s="45" t="str">
        <f>'[1]NEXT DAY SCHEDULE WEF 30.09.201'!R152</f>
        <v>c</v>
      </c>
      <c r="S101" s="46" t="str">
        <f>'[1]NEXT DAY SCHEDULE WEF 30.09.201'!S152</f>
        <v>c</v>
      </c>
      <c r="T101" s="45" t="str">
        <f>'[1]NEXT DAY SCHEDULE WEF 30.09.201'!T152</f>
        <v>c</v>
      </c>
      <c r="U101" s="46" t="str">
        <f>'[1]NEXT DAY SCHEDULE WEF 30.09.201'!U152</f>
        <v>c</v>
      </c>
      <c r="V101" s="45" t="str">
        <f>'[1]NEXT DAY SCHEDULE WEF 30.09.201'!V152</f>
        <v>c</v>
      </c>
      <c r="W101" s="46" t="str">
        <f>'[1]NEXT DAY SCHEDULE WEF 30.09.201'!W152</f>
        <v>c</v>
      </c>
      <c r="X101" s="45" t="str">
        <f>'[1]NEXT DAY SCHEDULE WEF 30.09.201'!X152</f>
        <v>c</v>
      </c>
      <c r="Y101" s="46" t="str">
        <f>'[1]NEXT DAY SCHEDULE WEF 30.09.201'!Y152</f>
        <v>c</v>
      </c>
      <c r="Z101" s="45" t="str">
        <f>'[1]NEXT DAY SCHEDULE WEF 30.09.201'!Z152</f>
        <v>c</v>
      </c>
      <c r="AA101" s="46" t="str">
        <f>'[1]NEXT DAY SCHEDULE WEF 30.09.201'!AA152</f>
        <v>c</v>
      </c>
      <c r="AB101" s="45" t="str">
        <f>'[1]NEXT DAY SCHEDULE WEF 30.09.201'!AB152</f>
        <v>c</v>
      </c>
      <c r="AC101" s="46" t="str">
        <f>'[1]NEXT DAY SCHEDULE WEF 30.09.201'!AC152</f>
        <v>c</v>
      </c>
      <c r="AD101" s="45" t="str">
        <f>'[1]NEXT DAY SCHEDULE WEF 30.09.201'!AD152</f>
        <v>c</v>
      </c>
      <c r="AE101" s="46" t="str">
        <f>'[1]NEXT DAY SCHEDULE WEF 30.09.201'!AE152</f>
        <v>c</v>
      </c>
      <c r="AF101" s="45" t="str">
        <f>'[1]NEXT DAY SCHEDULE WEF 30.09.201'!AF152</f>
        <v>c</v>
      </c>
      <c r="AG101" s="46" t="str">
        <f>'[1]NEXT DAY SCHEDULE WEF 30.09.201'!AG152</f>
        <v>c</v>
      </c>
      <c r="AH101" s="45" t="str">
        <f>'[1]NEXT DAY SCHEDULE WEF 30.09.201'!AH152</f>
        <v>c</v>
      </c>
      <c r="AI101" s="46" t="str">
        <f>'[1]NEXT DAY SCHEDULE WEF 30.09.201'!AI152</f>
        <v>c</v>
      </c>
      <c r="AJ101" s="45" t="str">
        <f>'[1]NEXT DAY SCHEDULE WEF 30.09.201'!AJ152</f>
        <v>c</v>
      </c>
      <c r="AK101" s="46" t="str">
        <f>'[1]NEXT DAY SCHEDULE WEF 30.09.201'!AK152</f>
        <v>c</v>
      </c>
      <c r="AL101" s="45" t="str">
        <f>'[1]NEXT DAY SCHEDULE WEF 30.09.201'!AL152</f>
        <v>c</v>
      </c>
      <c r="AM101" s="46" t="str">
        <f>'[1]NEXT DAY SCHEDULE WEF 30.09.201'!AM152</f>
        <v>c</v>
      </c>
      <c r="AN101" s="45" t="str">
        <f>'[1]NEXT DAY SCHEDULE WEF 30.09.201'!AN152</f>
        <v>c</v>
      </c>
      <c r="AO101" s="46" t="str">
        <f>'[1]NEXT DAY SCHEDULE WEF 30.09.201'!AO152</f>
        <v>c</v>
      </c>
      <c r="AP101" s="45" t="str">
        <f>'[1]NEXT DAY SCHEDULE WEF 30.09.201'!AP152</f>
        <v>c</v>
      </c>
      <c r="AQ101" s="46" t="str">
        <f>'[1]NEXT DAY SCHEDULE WEF 30.09.201'!AQ152</f>
        <v>c</v>
      </c>
      <c r="AR101" s="45" t="str">
        <f>'[1]NEXT DAY SCHEDULE WEF 30.09.201'!AR152</f>
        <v>c</v>
      </c>
      <c r="AS101" s="46" t="str">
        <f>'[1]NEXT DAY SCHEDULE WEF 30.09.201'!AS152</f>
        <v>c</v>
      </c>
      <c r="AT101" s="45" t="str">
        <f>'[1]NEXT DAY SCHEDULE WEF 30.09.201'!AT152</f>
        <v>c</v>
      </c>
      <c r="AU101" s="46" t="str">
        <f>'[1]NEXT DAY SCHEDULE WEF 30.09.201'!AU152</f>
        <v>c</v>
      </c>
      <c r="AV101" s="45" t="str">
        <f>'[1]NEXT DAY SCHEDULE WEF 30.09.201'!AV152</f>
        <v>c</v>
      </c>
      <c r="AW101" s="46" t="str">
        <f>'[1]NEXT DAY SCHEDULE WEF 30.09.201'!AW152</f>
        <v>c</v>
      </c>
    </row>
  </sheetData>
  <sheetProtection/>
  <mergeCells count="131">
    <mergeCell ref="A100:A101"/>
    <mergeCell ref="A82:A83"/>
    <mergeCell ref="A85:A86"/>
    <mergeCell ref="A88:A89"/>
    <mergeCell ref="A91:A92"/>
    <mergeCell ref="A94:A95"/>
    <mergeCell ref="A97:A98"/>
    <mergeCell ref="AN76:AO76"/>
    <mergeCell ref="AP76:AQ76"/>
    <mergeCell ref="AR76:AS76"/>
    <mergeCell ref="AT76:AU76"/>
    <mergeCell ref="AV76:AW76"/>
    <mergeCell ref="A78:A79"/>
    <mergeCell ref="AB76:AC76"/>
    <mergeCell ref="AD76:AE76"/>
    <mergeCell ref="AF76:AG76"/>
    <mergeCell ref="AH76:AI76"/>
    <mergeCell ref="AJ76:AK76"/>
    <mergeCell ref="AL76:AM76"/>
    <mergeCell ref="P76:Q76"/>
    <mergeCell ref="R76:S76"/>
    <mergeCell ref="T76:U76"/>
    <mergeCell ref="V76:W76"/>
    <mergeCell ref="X76:Y76"/>
    <mergeCell ref="Z76:AA76"/>
    <mergeCell ref="D76:E76"/>
    <mergeCell ref="F76:G76"/>
    <mergeCell ref="H76:I76"/>
    <mergeCell ref="J76:K76"/>
    <mergeCell ref="L76:M76"/>
    <mergeCell ref="N76:O76"/>
    <mergeCell ref="A60:A61"/>
    <mergeCell ref="A63:A64"/>
    <mergeCell ref="A68:A69"/>
    <mergeCell ref="A71:A72"/>
    <mergeCell ref="A74:A75"/>
    <mergeCell ref="B76:C76"/>
    <mergeCell ref="AL58:AM58"/>
    <mergeCell ref="AN58:AO58"/>
    <mergeCell ref="AP58:AQ58"/>
    <mergeCell ref="N58:O58"/>
    <mergeCell ref="P58:Q58"/>
    <mergeCell ref="R58:S58"/>
    <mergeCell ref="T58:U58"/>
    <mergeCell ref="V58:W58"/>
    <mergeCell ref="X58:Y58"/>
    <mergeCell ref="B58:C58"/>
    <mergeCell ref="D58:E58"/>
    <mergeCell ref="F58:G58"/>
    <mergeCell ref="H58:I58"/>
    <mergeCell ref="J58:K58"/>
    <mergeCell ref="L58:M58"/>
    <mergeCell ref="AR58:AS58"/>
    <mergeCell ref="AT58:AU58"/>
    <mergeCell ref="AV58:AW58"/>
    <mergeCell ref="Z58:AA58"/>
    <mergeCell ref="AB58:AC58"/>
    <mergeCell ref="AD58:AE58"/>
    <mergeCell ref="AF58:AG58"/>
    <mergeCell ref="AH58:AI58"/>
    <mergeCell ref="AJ58:AK58"/>
    <mergeCell ref="A40:A41"/>
    <mergeCell ref="A43:A44"/>
    <mergeCell ref="A47:A48"/>
    <mergeCell ref="A50:A51"/>
    <mergeCell ref="A53:A54"/>
    <mergeCell ref="A56:A57"/>
    <mergeCell ref="AL35:AM35"/>
    <mergeCell ref="AN35:AO35"/>
    <mergeCell ref="AP35:AQ35"/>
    <mergeCell ref="N35:O35"/>
    <mergeCell ref="P35:Q35"/>
    <mergeCell ref="R35:S35"/>
    <mergeCell ref="T35:U35"/>
    <mergeCell ref="V35:W35"/>
    <mergeCell ref="X35:Y35"/>
    <mergeCell ref="B35:C35"/>
    <mergeCell ref="D35:E35"/>
    <mergeCell ref="F35:G35"/>
    <mergeCell ref="H35:I35"/>
    <mergeCell ref="J35:K35"/>
    <mergeCell ref="L35:M35"/>
    <mergeCell ref="AR35:AS35"/>
    <mergeCell ref="AT35:AU35"/>
    <mergeCell ref="AV35:AW35"/>
    <mergeCell ref="Z35:AA35"/>
    <mergeCell ref="AB35:AC35"/>
    <mergeCell ref="AD35:AE35"/>
    <mergeCell ref="AF35:AG35"/>
    <mergeCell ref="AH35:AI35"/>
    <mergeCell ref="AJ35:AK35"/>
    <mergeCell ref="A18:A19"/>
    <mergeCell ref="A21:A22"/>
    <mergeCell ref="A24:A25"/>
    <mergeCell ref="A27:A28"/>
    <mergeCell ref="A30:A31"/>
    <mergeCell ref="A33:A34"/>
    <mergeCell ref="AN13:AO13"/>
    <mergeCell ref="AP13:AQ13"/>
    <mergeCell ref="AR13:AS13"/>
    <mergeCell ref="A15:A16"/>
    <mergeCell ref="AB13:AC13"/>
    <mergeCell ref="AD13:AE13"/>
    <mergeCell ref="AF13:AG13"/>
    <mergeCell ref="AH13:AI13"/>
    <mergeCell ref="AJ13:AK13"/>
    <mergeCell ref="AL13:AM13"/>
    <mergeCell ref="P13:Q13"/>
    <mergeCell ref="R13:S13"/>
    <mergeCell ref="T13:U13"/>
    <mergeCell ref="V13:W13"/>
    <mergeCell ref="X13:Y13"/>
    <mergeCell ref="Z13:AA13"/>
    <mergeCell ref="B13:C13"/>
    <mergeCell ref="D13:E13"/>
    <mergeCell ref="F13:G13"/>
    <mergeCell ref="H13:I13"/>
    <mergeCell ref="J13:K13"/>
    <mergeCell ref="L13:M13"/>
    <mergeCell ref="N13:O13"/>
    <mergeCell ref="AT13:AU13"/>
    <mergeCell ref="AV13:AW13"/>
    <mergeCell ref="A1:AM2"/>
    <mergeCell ref="AN1:AW2"/>
    <mergeCell ref="AG3:AL3"/>
    <mergeCell ref="AN3:AW3"/>
    <mergeCell ref="AO4:AW4"/>
    <mergeCell ref="AO5:AW5"/>
    <mergeCell ref="AO6:AW6"/>
    <mergeCell ref="A8:A9"/>
    <mergeCell ref="A11:A12"/>
  </mergeCells>
  <conditionalFormatting sqref="B67:AW67 B59:AW59 B56:D56 AO60:AT60 B53:E53 AE72:AG73 B57:I57 AH68:AI68 AL74:AM74 AN78:AO78 B60:E60 AO68:AR68 AH50:AI50 AM53:AQ53 B69:S70 AU56:AW57 AR57:AT57 T69:AD73 AH69:AW73 AE69:AG70 Z60:Z62 Z63:AB65 AA61:AB62 J56:AQ57 B61:Y65 AC61:AW65 B72:S73 B71:G71 K71:S71 V78:AA78">
    <cfRule type="cellIs" priority="21" dxfId="2" operator="equal" stopIfTrue="1">
      <formula>"T"</formula>
    </cfRule>
    <cfRule type="cellIs" priority="22" dxfId="1" operator="equal" stopIfTrue="1">
      <formula>"C"</formula>
    </cfRule>
  </conditionalFormatting>
  <conditionalFormatting sqref="B81:AW81 B75:AW75 C83:AI83 B82:B83 AP77:AW79 X100:AL101 B84:Q101 R84:AI90 AJ83:AL90 V94:W101 AM83:AN93 AB94:AN96 AP83:AW101 AO83:AO96 AM97:AO101 AB97:AL99 R91:U101 X94:AA99 B77:AO77 V91:AL93 B78:M78 B79:AO79 Q78:AJ78 C82:AW82">
    <cfRule type="cellIs" priority="23" dxfId="2" operator="equal" stopIfTrue="1">
      <formula>"T"</formula>
    </cfRule>
    <cfRule type="cellIs" priority="24" dxfId="24" operator="equal" stopIfTrue="1">
      <formula>"C"</formula>
    </cfRule>
    <cfRule type="cellIs" priority="25" dxfId="0" operator="equal" stopIfTrue="1">
      <formula>"r"</formula>
    </cfRule>
  </conditionalFormatting>
  <conditionalFormatting sqref="B54:AW55 B12:AW12 B44:AW44 B46:AW46 B14:AW14 B7:AW10 B15:F15 J30:M30 AL30:AO30 V43:AE43 AO68 AT25:AW34 B65:AW65 AD50:AG50 E56:I56 AD51:AI52 P15:U15 B64:E64 B31:AS34 B25:AS29 AD48:AI49 Z68:AD68 AT64:AW64 AO60 AT47:AT49 U64:AI64 B16:E24 AL15:AS15 F16:AW23 AD24:AK24 B40:AW42 B47:D52 L53:M53 AU47:AW52 AI47:AK47 AU60:AW60 AR56:AT56 AJ48:AQ52 AR48:AS49 AR50:AT52 AE71:AG71 AK78:AM78 AF74:AJ74 AJ63:AJ64 AM63:AS64 AK64:AL64 E48:AC52 F63:T64 V78:AA78">
    <cfRule type="cellIs" priority="26" dxfId="2" operator="equal" stopIfTrue="1">
      <formula>"T"</formula>
    </cfRule>
    <cfRule type="cellIs" priority="27" dxfId="1" operator="equal" stopIfTrue="1">
      <formula>"C"</formula>
    </cfRule>
    <cfRule type="cellIs" priority="28" dxfId="0" operator="equal" stopIfTrue="1">
      <formula>"r"</formula>
    </cfRule>
  </conditionalFormatting>
  <conditionalFormatting sqref="K47:M47">
    <cfRule type="cellIs" priority="18" dxfId="2" operator="equal" stopIfTrue="1">
      <formula>"T"</formula>
    </cfRule>
    <cfRule type="cellIs" priority="19" dxfId="1" operator="equal" stopIfTrue="1">
      <formula>"C"</formula>
    </cfRule>
    <cfRule type="cellIs" priority="20" dxfId="0" operator="equal" stopIfTrue="1">
      <formula>"r"</formula>
    </cfRule>
  </conditionalFormatting>
  <conditionalFormatting sqref="Q53:S53">
    <cfRule type="cellIs" priority="15" dxfId="2" operator="equal" stopIfTrue="1">
      <formula>"T"</formula>
    </cfRule>
    <cfRule type="cellIs" priority="16" dxfId="1" operator="equal" stopIfTrue="1">
      <formula>"C"</formula>
    </cfRule>
    <cfRule type="cellIs" priority="17" dxfId="0" operator="equal" stopIfTrue="1">
      <formula>"r"</formula>
    </cfRule>
  </conditionalFormatting>
  <conditionalFormatting sqref="W60:Y60">
    <cfRule type="cellIs" priority="13" dxfId="2" operator="equal" stopIfTrue="1">
      <formula>"T"</formula>
    </cfRule>
    <cfRule type="cellIs" priority="14" dxfId="1" operator="equal" stopIfTrue="1">
      <formula>"C"</formula>
    </cfRule>
  </conditionalFormatting>
  <conditionalFormatting sqref="E68:G68">
    <cfRule type="cellIs" priority="10" dxfId="2" operator="equal" stopIfTrue="1">
      <formula>"T"</formula>
    </cfRule>
    <cfRule type="cellIs" priority="11" dxfId="1" operator="equal" stopIfTrue="1">
      <formula>"C"</formula>
    </cfRule>
    <cfRule type="cellIs" priority="12" dxfId="0" operator="equal" stopIfTrue="1">
      <formula>"r"</formula>
    </cfRule>
  </conditionalFormatting>
  <conditionalFormatting sqref="H71:J71">
    <cfRule type="cellIs" priority="7" dxfId="2" operator="equal" stopIfTrue="1">
      <formula>"T"</formula>
    </cfRule>
    <cfRule type="cellIs" priority="8" dxfId="1" operator="equal" stopIfTrue="1">
      <formula>"C"</formula>
    </cfRule>
    <cfRule type="cellIs" priority="9" dxfId="0" operator="equal" stopIfTrue="1">
      <formula>"r"</formula>
    </cfRule>
  </conditionalFormatting>
  <conditionalFormatting sqref="K74:M74">
    <cfRule type="cellIs" priority="4" dxfId="2" operator="equal" stopIfTrue="1">
      <formula>"T"</formula>
    </cfRule>
    <cfRule type="cellIs" priority="5" dxfId="1" operator="equal" stopIfTrue="1">
      <formula>"C"</formula>
    </cfRule>
    <cfRule type="cellIs" priority="6" dxfId="0" operator="equal" stopIfTrue="1">
      <formula>"r"</formula>
    </cfRule>
  </conditionalFormatting>
  <conditionalFormatting sqref="N78:P78">
    <cfRule type="cellIs" priority="1" dxfId="2" operator="equal" stopIfTrue="1">
      <formula>"T"</formula>
    </cfRule>
    <cfRule type="cellIs" priority="2" dxfId="1" operator="equal" stopIfTrue="1">
      <formula>"C"</formula>
    </cfRule>
    <cfRule type="cellIs" priority="3" dxfId="0" operator="equal" stopIfTrue="1">
      <formula>"r"</formula>
    </cfRule>
  </conditionalFormatting>
  <printOptions/>
  <pageMargins left="0.75" right="0.69" top="0.23" bottom="0.2" header="0.23" footer="0.5"/>
  <pageSetup horizontalDpi="600" verticalDpi="600" orientation="landscape" paperSize="9" scal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pseb</dc:creator>
  <cp:keywords/>
  <dc:description/>
  <cp:lastModifiedBy>PSEB</cp:lastModifiedBy>
  <cp:lastPrinted>2012-06-23T02:39:56Z</cp:lastPrinted>
  <dcterms:created xsi:type="dcterms:W3CDTF">2012-06-22T11:13:11Z</dcterms:created>
  <dcterms:modified xsi:type="dcterms:W3CDTF">2012-06-23T03:15:29Z</dcterms:modified>
  <cp:category/>
  <cp:version/>
  <cp:contentType/>
  <cp:contentStatus/>
</cp:coreProperties>
</file>